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2"/>
  <workbookPr/>
  <mc:AlternateContent xmlns:mc="http://schemas.openxmlformats.org/markup-compatibility/2006">
    <mc:Choice Requires="x15">
      <x15ac:absPath xmlns:x15ac="http://schemas.microsoft.com/office/spreadsheetml/2010/11/ac" url="https://brweu.sharepoint.com/sites/BRW.Potenzialanalyse/Shared Documents/PA an Schulen/REK/Übersicht Gesprächslisten (erstellt)/"/>
    </mc:Choice>
  </mc:AlternateContent>
  <xr:revisionPtr revIDLastSave="98" documentId="11_3AE5784EAB0C8A7AA71DF8BF38E591293D8086EE" xr6:coauthVersionLast="47" xr6:coauthVersionMax="47" xr10:uidLastSave="{5A1AE23A-A4FE-4EC2-82F2-BD213F10EFF5}"/>
  <bookViews>
    <workbookView xWindow="-11640" yWindow="-15075" windowWidth="26610" windowHeight="14265" firstSheet="4" activeTab="1" xr2:uid="{00000000-000D-0000-FFFF-FFFF00000000}"/>
  </bookViews>
  <sheets>
    <sheet name="8e" sheetId="2" r:id="rId1"/>
    <sheet name="8d" sheetId="3" r:id="rId2"/>
    <sheet name="8c" sheetId="6" r:id="rId3"/>
    <sheet name="8b" sheetId="5" r:id="rId4"/>
    <sheet name="8a" sheetId="4" r:id="rId5"/>
  </sheets>
  <definedNames>
    <definedName name="_xlnm.Print_Area" localSheetId="4">'8a'!$A$1:$L$33</definedName>
    <definedName name="_xlnm.Print_Area" localSheetId="3">'8b'!$A$1:$L$31</definedName>
    <definedName name="_xlnm.Print_Area" localSheetId="2">'8c'!$A$1:$L$32</definedName>
    <definedName name="_xlnm.Print_Area" localSheetId="1">'8d'!$A$1:$L$32</definedName>
    <definedName name="_xlnm.Print_Area" localSheetId="0">'8e'!$A$1:$L$31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6" l="1"/>
  <c r="C31" i="6"/>
  <c r="A23" i="6"/>
  <c r="A24" i="6"/>
  <c r="A17" i="6"/>
  <c r="A18" i="6"/>
  <c r="C18" i="6"/>
  <c r="C16" i="6"/>
  <c r="A16" i="6"/>
  <c r="A32" i="6"/>
  <c r="C32" i="6"/>
  <c r="C15" i="6"/>
  <c r="A31" i="5"/>
  <c r="C31" i="5"/>
  <c r="A24" i="5"/>
  <c r="A25" i="5"/>
  <c r="A23" i="5"/>
  <c r="C23" i="5"/>
  <c r="A16" i="5"/>
  <c r="C16" i="5"/>
  <c r="C15" i="5"/>
  <c r="A31" i="4"/>
  <c r="A32" i="4"/>
  <c r="A23" i="4"/>
  <c r="A24" i="4"/>
  <c r="A16" i="4"/>
  <c r="A17" i="4"/>
  <c r="C15" i="4"/>
  <c r="A31" i="3"/>
  <c r="C31" i="3"/>
  <c r="A23" i="3"/>
  <c r="A24" i="3"/>
  <c r="A17" i="3"/>
  <c r="A18" i="3"/>
  <c r="C18" i="3"/>
  <c r="A16" i="3"/>
  <c r="C16" i="3"/>
  <c r="C15" i="3"/>
  <c r="A31" i="2"/>
  <c r="C31" i="2"/>
  <c r="A24" i="2"/>
  <c r="C24" i="2"/>
  <c r="C23" i="2"/>
  <c r="A23" i="2"/>
  <c r="A16" i="2"/>
  <c r="A17" i="2"/>
  <c r="C15" i="2"/>
  <c r="C24" i="6"/>
  <c r="A25" i="6"/>
  <c r="C17" i="6"/>
  <c r="C23" i="6"/>
  <c r="A26" i="5"/>
  <c r="C26" i="5"/>
  <c r="C25" i="5"/>
  <c r="C24" i="5"/>
  <c r="A17" i="5"/>
  <c r="C17" i="4"/>
  <c r="A18" i="4"/>
  <c r="C18" i="4"/>
  <c r="A25" i="4"/>
  <c r="C24" i="4"/>
  <c r="A33" i="4"/>
  <c r="C33" i="4"/>
  <c r="C32" i="4"/>
  <c r="C23" i="4"/>
  <c r="C31" i="4"/>
  <c r="C16" i="4"/>
  <c r="C24" i="3"/>
  <c r="A25" i="3"/>
  <c r="C17" i="3"/>
  <c r="C23" i="3"/>
  <c r="A32" i="3"/>
  <c r="C32" i="3"/>
  <c r="A18" i="2"/>
  <c r="C18" i="2"/>
  <c r="C17" i="2"/>
  <c r="A25" i="2"/>
  <c r="C16" i="2"/>
  <c r="A26" i="6"/>
  <c r="C26" i="6"/>
  <c r="C25" i="6"/>
  <c r="A18" i="5"/>
  <c r="C18" i="5"/>
  <c r="C17" i="5"/>
  <c r="C25" i="4"/>
  <c r="A26" i="4"/>
  <c r="C26" i="4"/>
  <c r="A26" i="3"/>
  <c r="C26" i="3"/>
  <c r="C25" i="3"/>
  <c r="A26" i="2"/>
  <c r="C26" i="2"/>
  <c r="C25" i="2"/>
</calcChain>
</file>

<file path=xl/sharedStrings.xml><?xml version="1.0" encoding="utf-8"?>
<sst xmlns="http://schemas.openxmlformats.org/spreadsheetml/2006/main" count="432" uniqueCount="211">
  <si>
    <t>Übersicht Termine Abschlussgespräche Potenzialanalyse</t>
  </si>
  <si>
    <t>Schule:</t>
  </si>
  <si>
    <t>Marion Doenhoff Realschule Pulheim</t>
  </si>
  <si>
    <t xml:space="preserve">Klasse: </t>
  </si>
  <si>
    <t>8e</t>
  </si>
  <si>
    <t>Datum:</t>
  </si>
  <si>
    <t>Raum</t>
  </si>
  <si>
    <t>Nr.</t>
  </si>
  <si>
    <t>Mitarbeiter/in</t>
  </si>
  <si>
    <t>Gesprächstermin</t>
  </si>
  <si>
    <t>Name</t>
  </si>
  <si>
    <t>Vorname</t>
  </si>
  <si>
    <t>-</t>
  </si>
  <si>
    <t>Aydogan</t>
  </si>
  <si>
    <t>Berat-Kaan</t>
  </si>
  <si>
    <t>Al-Jaf/Geldi</t>
  </si>
  <si>
    <t>Lidya/Yusuf Ali</t>
  </si>
  <si>
    <t>Renas</t>
  </si>
  <si>
    <t>Güven</t>
  </si>
  <si>
    <t>Dag</t>
  </si>
  <si>
    <t>Serhat</t>
  </si>
  <si>
    <t>Yosefi</t>
  </si>
  <si>
    <t>Setayesh</t>
  </si>
  <si>
    <t>Heboyan</t>
  </si>
  <si>
    <t>Colin</t>
  </si>
  <si>
    <t>Dagci</t>
  </si>
  <si>
    <t>Umut</t>
  </si>
  <si>
    <t>Fidanci</t>
  </si>
  <si>
    <t>Ferad</t>
  </si>
  <si>
    <t>Icel</t>
  </si>
  <si>
    <t>Minel</t>
  </si>
  <si>
    <t>Agusi</t>
  </si>
  <si>
    <t>Naser</t>
  </si>
  <si>
    <t>Tropmann</t>
  </si>
  <si>
    <t>Lilli</t>
  </si>
  <si>
    <t>Lindenberg</t>
  </si>
  <si>
    <t>Judy</t>
  </si>
  <si>
    <t>Malovcic</t>
  </si>
  <si>
    <t>Edin</t>
  </si>
  <si>
    <t>Moussa</t>
  </si>
  <si>
    <t>Nessim</t>
  </si>
  <si>
    <t>Twardon</t>
  </si>
  <si>
    <t>Charlotte</t>
  </si>
  <si>
    <t>Mohammad</t>
  </si>
  <si>
    <t>Ali</t>
  </si>
  <si>
    <t>Ptheo</t>
  </si>
  <si>
    <t>Onel</t>
  </si>
  <si>
    <t>Mouedeb</t>
  </si>
  <si>
    <t>Hamza</t>
  </si>
  <si>
    <t>Kramm</t>
  </si>
  <si>
    <t>Samuel</t>
  </si>
  <si>
    <t>Stähle</t>
  </si>
  <si>
    <t>Toni</t>
  </si>
  <si>
    <t>Jamelle</t>
  </si>
  <si>
    <t>Mila</t>
  </si>
  <si>
    <t>Reiss</t>
  </si>
  <si>
    <t>Ben</t>
  </si>
  <si>
    <t>8d</t>
  </si>
  <si>
    <t>Savvidis</t>
  </si>
  <si>
    <t>Melina</t>
  </si>
  <si>
    <t>Gräf</t>
  </si>
  <si>
    <t>Luis</t>
  </si>
  <si>
    <t>Kusserow</t>
  </si>
  <si>
    <t>Balta</t>
  </si>
  <si>
    <t>Mina</t>
  </si>
  <si>
    <t>Groß</t>
  </si>
  <si>
    <t>Robin</t>
  </si>
  <si>
    <t>Lopez Matsuda</t>
  </si>
  <si>
    <t>Emi</t>
  </si>
  <si>
    <t>Bienert</t>
  </si>
  <si>
    <t>Tim</t>
  </si>
  <si>
    <t>Hall</t>
  </si>
  <si>
    <t>Sophie</t>
  </si>
  <si>
    <t>Lorgie</t>
  </si>
  <si>
    <t>Deniz</t>
  </si>
  <si>
    <t>Cennamo</t>
  </si>
  <si>
    <t>Gioia</t>
  </si>
  <si>
    <t>Jerosch</t>
  </si>
  <si>
    <t>Ole</t>
  </si>
  <si>
    <t>Ortmann</t>
  </si>
  <si>
    <t>Brooklyn</t>
  </si>
  <si>
    <t>Röder</t>
  </si>
  <si>
    <t>Max</t>
  </si>
  <si>
    <t>Schweers</t>
  </si>
  <si>
    <t>Joshua</t>
  </si>
  <si>
    <t>Westenbaum</t>
  </si>
  <si>
    <t>Milo</t>
  </si>
  <si>
    <t>Richardson</t>
  </si>
  <si>
    <t>Nick</t>
  </si>
  <si>
    <t>Specht</t>
  </si>
  <si>
    <t>Luan</t>
  </si>
  <si>
    <t>Weyell</t>
  </si>
  <si>
    <t>Jannis</t>
  </si>
  <si>
    <t>Alokla</t>
  </si>
  <si>
    <t>Nawal</t>
  </si>
  <si>
    <t>Suthakaran</t>
  </si>
  <si>
    <t>Akshaya</t>
  </si>
  <si>
    <t>Willems</t>
  </si>
  <si>
    <t>Louis</t>
  </si>
  <si>
    <t>Schwandt</t>
  </si>
  <si>
    <t>Lion</t>
  </si>
  <si>
    <t>von Rüden</t>
  </si>
  <si>
    <t>Rocco</t>
  </si>
  <si>
    <t>Yilmaz</t>
  </si>
  <si>
    <t>Enes</t>
  </si>
  <si>
    <t>Yahya</t>
  </si>
  <si>
    <t>Malak</t>
  </si>
  <si>
    <t>Saja</t>
  </si>
  <si>
    <t>8c</t>
  </si>
  <si>
    <t>Adam</t>
  </si>
  <si>
    <t>Roman</t>
  </si>
  <si>
    <t>Dittkrist</t>
  </si>
  <si>
    <t>Jaro</t>
  </si>
  <si>
    <t>Schumacher</t>
  </si>
  <si>
    <t>Molenda</t>
  </si>
  <si>
    <t>Emilia</t>
  </si>
  <si>
    <t>Adams</t>
  </si>
  <si>
    <t>Julie</t>
  </si>
  <si>
    <t>Kuckelkorn</t>
  </si>
  <si>
    <t>Nico</t>
  </si>
  <si>
    <t>Logan</t>
  </si>
  <si>
    <t>Akram</t>
  </si>
  <si>
    <t>Mariam</t>
  </si>
  <si>
    <t>Hirschfeld</t>
  </si>
  <si>
    <t>Tom</t>
  </si>
  <si>
    <t>Blum</t>
  </si>
  <si>
    <t>Jonas</t>
  </si>
  <si>
    <t>Agdaci</t>
  </si>
  <si>
    <t>Arda</t>
  </si>
  <si>
    <t>Torruti</t>
  </si>
  <si>
    <t>Adriano</t>
  </si>
  <si>
    <t>Giordano</t>
  </si>
  <si>
    <t>Patrizia</t>
  </si>
  <si>
    <t>Faraj</t>
  </si>
  <si>
    <t>Rimas</t>
  </si>
  <si>
    <t xml:space="preserve">Schumacher </t>
  </si>
  <si>
    <t>Nathaniel</t>
  </si>
  <si>
    <t xml:space="preserve">Zimmermann </t>
  </si>
  <si>
    <t>Giuliana</t>
  </si>
  <si>
    <t>Billstein</t>
  </si>
  <si>
    <t>Lara</t>
  </si>
  <si>
    <t>Rezazadeh</t>
  </si>
  <si>
    <t>Radwin</t>
  </si>
  <si>
    <t>Joulak</t>
  </si>
  <si>
    <t>Jamil</t>
  </si>
  <si>
    <t>Mazat</t>
  </si>
  <si>
    <t>Moritz</t>
  </si>
  <si>
    <t>Yanar</t>
  </si>
  <si>
    <t>Sarkis</t>
  </si>
  <si>
    <t>Leber</t>
  </si>
  <si>
    <t>Benjamin</t>
  </si>
  <si>
    <t>Müller</t>
  </si>
  <si>
    <t>Lia</t>
  </si>
  <si>
    <t>Reuber</t>
  </si>
  <si>
    <t>Refi</t>
  </si>
  <si>
    <t xml:space="preserve">Ilker </t>
  </si>
  <si>
    <t>8b</t>
  </si>
  <si>
    <t>8a</t>
  </si>
  <si>
    <t xml:space="preserve">Stein </t>
  </si>
  <si>
    <t>Mia</t>
  </si>
  <si>
    <t>Gajewski</t>
  </si>
  <si>
    <t>Finn</t>
  </si>
  <si>
    <t>Schmidt</t>
  </si>
  <si>
    <t>Rojus</t>
  </si>
  <si>
    <t>Saioud</t>
  </si>
  <si>
    <t>Isabelle</t>
  </si>
  <si>
    <t>Abu Assab</t>
  </si>
  <si>
    <t>Hamzeh</t>
  </si>
  <si>
    <t>Azimi</t>
  </si>
  <si>
    <t>Mahdia</t>
  </si>
  <si>
    <t>Alteyara</t>
  </si>
  <si>
    <t>Riwan</t>
  </si>
  <si>
    <t>Nußbaum</t>
  </si>
  <si>
    <t>Maike</t>
  </si>
  <si>
    <t>Keßler</t>
  </si>
  <si>
    <t>Jascha</t>
  </si>
  <si>
    <t>Ergöz</t>
  </si>
  <si>
    <t>Fehmi</t>
  </si>
  <si>
    <t>Czech</t>
  </si>
  <si>
    <t>Khello</t>
  </si>
  <si>
    <t>Richter</t>
  </si>
  <si>
    <t>Lea</t>
  </si>
  <si>
    <t>Bender</t>
  </si>
  <si>
    <t>Alina</t>
  </si>
  <si>
    <t>Bonk</t>
  </si>
  <si>
    <t>Tanja</t>
  </si>
  <si>
    <t>Koslar</t>
  </si>
  <si>
    <t>Rudenko</t>
  </si>
  <si>
    <t>Leon</t>
  </si>
  <si>
    <t>Haji</t>
  </si>
  <si>
    <t>Aisle</t>
  </si>
  <si>
    <t>Kaufmann</t>
  </si>
  <si>
    <t>Felix</t>
  </si>
  <si>
    <t>Mizikacioglu</t>
  </si>
  <si>
    <t>Joel</t>
  </si>
  <si>
    <t>Sobczak</t>
  </si>
  <si>
    <t>Alan Piotr</t>
  </si>
  <si>
    <t>Kuyumcu</t>
  </si>
  <si>
    <t>Sükrü</t>
  </si>
  <si>
    <t>Michael</t>
  </si>
  <si>
    <t>Nahom</t>
  </si>
  <si>
    <t>Aziri</t>
  </si>
  <si>
    <t>Sultan</t>
  </si>
  <si>
    <t>Colakovic</t>
  </si>
  <si>
    <t>Marko</t>
  </si>
  <si>
    <t>Keppeler</t>
  </si>
  <si>
    <t>Damien</t>
  </si>
  <si>
    <t>Stryck</t>
  </si>
  <si>
    <t>Marco</t>
  </si>
  <si>
    <t>Mammadov</t>
  </si>
  <si>
    <t>Yusif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</si>
</sst>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/>
    <xf numFmtId="165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1" fillId="0" borderId="2" xfId="0" applyFont="1" applyBorder="1"/>
    <xf numFmtId="20" fontId="11" fillId="0" borderId="0" xfId="0" applyNumberFormat="1" applyFont="1"/>
    <xf numFmtId="0" fontId="11" fillId="0" borderId="0" xfId="0" quotePrefix="1" applyFont="1"/>
    <xf numFmtId="0" fontId="11" fillId="0" borderId="0" xfId="0" applyFont="1"/>
    <xf numFmtId="0" fontId="11" fillId="0" borderId="4" xfId="0" applyFont="1" applyBorder="1"/>
    <xf numFmtId="0" fontId="11" fillId="0" borderId="8" xfId="0" applyFont="1" applyBorder="1"/>
    <xf numFmtId="0" fontId="11" fillId="0" borderId="10" xfId="0" applyFont="1" applyBorder="1"/>
    <xf numFmtId="0" fontId="12" fillId="0" borderId="8" xfId="0" applyFont="1" applyBorder="1"/>
    <xf numFmtId="0" fontId="12" fillId="0" borderId="10" xfId="0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6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12" fillId="0" borderId="0" xfId="0" applyFont="1" applyFill="1" applyBorder="1" applyAlignment="1"/>
  </cellXfs>
  <cellStyles count="2">
    <cellStyle name="Standard" xfId="0" builtinId="0"/>
    <cellStyle name="Standard 2" xfId="1" xr:uid="{27FECD91-242F-4418-8BFF-133ACAE09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36A9-E103-40A6-9D31-B2275B7B65CE}">
  <sheetPr>
    <pageSetUpPr fitToPage="1"/>
  </sheetPr>
  <dimension ref="A1:O33"/>
  <sheetViews>
    <sheetView view="pageBreakPreview" zoomScaleNormal="100" zoomScaleSheetLayoutView="100" workbookViewId="0">
      <selection activeCell="E31" sqref="E31:F31"/>
    </sheetView>
  </sheetViews>
  <sheetFormatPr defaultColWidth="11.42578125" defaultRowHeight="15"/>
  <cols>
    <col min="1" max="1" width="8" style="4" customWidth="1"/>
    <col min="2" max="2" width="3.140625" style="4" customWidth="1"/>
    <col min="3" max="3" width="8" style="4" customWidth="1"/>
    <col min="4" max="4" width="3.5703125" style="5" customWidth="1"/>
    <col min="5" max="6" width="22.5703125" style="3" customWidth="1"/>
    <col min="7" max="7" width="3.5703125" style="5" customWidth="1"/>
    <col min="8" max="9" width="22.5703125" style="3" customWidth="1"/>
    <col min="10" max="10" width="3.5703125" style="5" customWidth="1"/>
    <col min="11" max="12" width="22.5703125" style="3" customWidth="1"/>
    <col min="13" max="16384" width="11.42578125" style="3"/>
  </cols>
  <sheetData>
    <row r="1" spans="1:15" ht="29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ht="12.75" customHeight="1"/>
    <row r="3" spans="1:15" ht="18.75">
      <c r="A3" s="1" t="s">
        <v>1</v>
      </c>
      <c r="B3" s="1"/>
      <c r="C3" s="35" t="s">
        <v>2</v>
      </c>
      <c r="D3" s="35"/>
      <c r="E3" s="35"/>
      <c r="F3" s="35"/>
      <c r="G3" s="35"/>
      <c r="H3" s="35"/>
      <c r="I3" s="6"/>
      <c r="J3" s="7"/>
      <c r="K3" s="6"/>
      <c r="N3" s="6"/>
      <c r="O3" s="6"/>
    </row>
    <row r="4" spans="1:15" ht="5.0999999999999996" customHeight="1">
      <c r="A4" s="8"/>
      <c r="B4" s="8"/>
      <c r="C4" s="8"/>
      <c r="D4" s="2"/>
      <c r="E4" s="2"/>
      <c r="F4" s="6"/>
      <c r="G4" s="7"/>
      <c r="H4" s="6"/>
      <c r="I4" s="6"/>
      <c r="J4" s="7"/>
      <c r="K4" s="6"/>
      <c r="L4" s="6"/>
      <c r="M4" s="6"/>
      <c r="N4" s="6"/>
      <c r="O4" s="6"/>
    </row>
    <row r="5" spans="1:15" ht="18.75">
      <c r="A5" s="1" t="s">
        <v>3</v>
      </c>
      <c r="B5" s="1"/>
      <c r="C5" s="35" t="s">
        <v>4</v>
      </c>
      <c r="D5" s="35"/>
      <c r="E5" s="35"/>
      <c r="F5" s="35"/>
      <c r="G5" s="35"/>
      <c r="H5" s="35"/>
      <c r="I5" s="6"/>
      <c r="J5" s="7"/>
      <c r="K5" s="6"/>
      <c r="L5" s="6"/>
      <c r="M5" s="6"/>
      <c r="N5" s="6"/>
      <c r="O5" s="6"/>
    </row>
    <row r="6" spans="1:15" ht="5.0999999999999996" customHeight="1">
      <c r="A6" s="8"/>
      <c r="B6" s="8"/>
      <c r="C6" s="8"/>
      <c r="D6" s="2"/>
      <c r="E6" s="9"/>
      <c r="F6" s="6"/>
      <c r="G6" s="7"/>
      <c r="H6" s="6"/>
      <c r="I6" s="6"/>
      <c r="J6" s="7"/>
      <c r="K6" s="6"/>
      <c r="L6" s="6"/>
      <c r="M6" s="6"/>
      <c r="N6" s="6"/>
      <c r="O6" s="6"/>
    </row>
    <row r="7" spans="1:15" ht="18.75">
      <c r="A7" s="1" t="s">
        <v>5</v>
      </c>
      <c r="B7" s="1"/>
      <c r="C7" s="36">
        <v>45615</v>
      </c>
      <c r="D7" s="36"/>
      <c r="E7" s="36"/>
      <c r="F7" s="36"/>
      <c r="G7" s="36"/>
      <c r="H7" s="36"/>
      <c r="I7" s="6"/>
      <c r="J7" s="7"/>
      <c r="K7" s="6"/>
      <c r="L7" s="6"/>
      <c r="M7" s="6"/>
      <c r="N7" s="6"/>
      <c r="O7" s="6"/>
    </row>
    <row r="8" spans="1:15" ht="5.0999999999999996" customHeight="1">
      <c r="A8" s="10"/>
      <c r="B8" s="10"/>
      <c r="C8" s="10"/>
      <c r="D8" s="11"/>
      <c r="E8" s="11"/>
      <c r="F8" s="6"/>
      <c r="G8" s="7"/>
      <c r="H8" s="6"/>
      <c r="I8" s="6"/>
      <c r="J8" s="7"/>
      <c r="K8" s="6"/>
      <c r="L8" s="6"/>
      <c r="M8" s="6"/>
      <c r="N8" s="6"/>
      <c r="O8" s="6"/>
    </row>
    <row r="9" spans="1:15" ht="5.0999999999999996" customHeight="1">
      <c r="A9" s="10"/>
      <c r="B9" s="10"/>
      <c r="C9" s="10"/>
      <c r="D9" s="11"/>
      <c r="E9" s="11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 ht="15.7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"/>
      <c r="N10" s="6"/>
      <c r="O10" s="6"/>
    </row>
    <row r="11" spans="1:15" ht="15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"/>
      <c r="N11" s="6"/>
      <c r="O11" s="6"/>
    </row>
    <row r="12" spans="1:15" ht="24.95" customHeight="1">
      <c r="A12" s="46" t="s">
        <v>6</v>
      </c>
      <c r="B12" s="46"/>
      <c r="C12" s="46"/>
      <c r="D12" s="47" t="s">
        <v>7</v>
      </c>
      <c r="E12" s="50"/>
      <c r="F12" s="51"/>
      <c r="G12" s="38" t="s">
        <v>7</v>
      </c>
      <c r="H12" s="41"/>
      <c r="I12" s="42"/>
      <c r="J12" s="38" t="s">
        <v>7</v>
      </c>
      <c r="K12" s="41"/>
      <c r="L12" s="42"/>
      <c r="M12" s="6"/>
      <c r="N12" s="6"/>
      <c r="O12" s="6"/>
    </row>
    <row r="13" spans="1:15" ht="24.95" customHeight="1">
      <c r="A13" s="43" t="s">
        <v>8</v>
      </c>
      <c r="B13" s="43"/>
      <c r="C13" s="43"/>
      <c r="D13" s="48"/>
      <c r="E13" s="44"/>
      <c r="F13" s="45"/>
      <c r="G13" s="39"/>
      <c r="H13" s="44"/>
      <c r="I13" s="45"/>
      <c r="J13" s="39"/>
      <c r="K13" s="44"/>
      <c r="L13" s="45"/>
    </row>
    <row r="14" spans="1:15" ht="24.95" customHeight="1">
      <c r="A14" s="43" t="s">
        <v>9</v>
      </c>
      <c r="B14" s="43"/>
      <c r="C14" s="43"/>
      <c r="D14" s="49"/>
      <c r="E14" s="12" t="s">
        <v>10</v>
      </c>
      <c r="F14" s="12" t="s">
        <v>11</v>
      </c>
      <c r="G14" s="40"/>
      <c r="H14" s="12" t="s">
        <v>10</v>
      </c>
      <c r="I14" s="12" t="s">
        <v>11</v>
      </c>
      <c r="J14" s="40"/>
      <c r="K14" s="12" t="s">
        <v>10</v>
      </c>
      <c r="L14" s="13" t="s">
        <v>11</v>
      </c>
    </row>
    <row r="15" spans="1:15" ht="24.95" customHeight="1">
      <c r="A15" s="14">
        <v>0.58333333333333337</v>
      </c>
      <c r="B15" s="15" t="s">
        <v>12</v>
      </c>
      <c r="C15" s="16">
        <f>A15+1/24/60*45</f>
        <v>0.61458333333333337</v>
      </c>
      <c r="D15" s="17">
        <v>1</v>
      </c>
      <c r="E15" s="23" t="s">
        <v>13</v>
      </c>
      <c r="F15" s="29" t="s">
        <v>14</v>
      </c>
      <c r="G15" s="17">
        <v>5</v>
      </c>
      <c r="H15" s="23" t="s">
        <v>15</v>
      </c>
      <c r="I15" s="29" t="s">
        <v>16</v>
      </c>
      <c r="J15" s="17">
        <v>9</v>
      </c>
      <c r="K15" s="23" t="s">
        <v>17</v>
      </c>
      <c r="L15" s="29" t="s">
        <v>18</v>
      </c>
    </row>
    <row r="16" spans="1:15" ht="24.95" customHeight="1">
      <c r="A16" s="14">
        <f>A15+1/24/60*45</f>
        <v>0.61458333333333337</v>
      </c>
      <c r="B16" s="15" t="s">
        <v>12</v>
      </c>
      <c r="C16" s="16">
        <f t="shared" ref="C16:C18" si="0">A16+1/24/60*45</f>
        <v>0.64583333333333337</v>
      </c>
      <c r="D16" s="17">
        <v>2</v>
      </c>
      <c r="E16" s="30" t="s">
        <v>19</v>
      </c>
      <c r="F16" s="31" t="s">
        <v>20</v>
      </c>
      <c r="G16" s="17">
        <v>6</v>
      </c>
      <c r="H16" s="30" t="s">
        <v>21</v>
      </c>
      <c r="I16" s="31" t="s">
        <v>22</v>
      </c>
      <c r="J16" s="17">
        <v>10</v>
      </c>
      <c r="K16" s="30" t="s">
        <v>23</v>
      </c>
      <c r="L16" s="31" t="s">
        <v>24</v>
      </c>
    </row>
    <row r="17" spans="1:12" ht="24.95" customHeight="1">
      <c r="A17" s="14">
        <f t="shared" ref="A17:A18" si="1">A16+1/24/60*45</f>
        <v>0.64583333333333337</v>
      </c>
      <c r="B17" s="15" t="s">
        <v>12</v>
      </c>
      <c r="C17" s="16">
        <f t="shared" si="0"/>
        <v>0.67708333333333337</v>
      </c>
      <c r="D17" s="17">
        <v>3</v>
      </c>
      <c r="E17" s="30" t="s">
        <v>25</v>
      </c>
      <c r="F17" s="31" t="s">
        <v>26</v>
      </c>
      <c r="G17" s="17">
        <v>7</v>
      </c>
      <c r="H17" s="30" t="s">
        <v>27</v>
      </c>
      <c r="I17" s="31" t="s">
        <v>28</v>
      </c>
      <c r="J17" s="17">
        <v>11</v>
      </c>
      <c r="K17" s="30" t="s">
        <v>29</v>
      </c>
      <c r="L17" s="31" t="s">
        <v>30</v>
      </c>
    </row>
    <row r="18" spans="1:12" ht="24.95" customHeight="1">
      <c r="A18" s="14">
        <f t="shared" si="1"/>
        <v>0.67708333333333337</v>
      </c>
      <c r="B18" s="15" t="s">
        <v>12</v>
      </c>
      <c r="C18" s="16">
        <f t="shared" si="0"/>
        <v>0.70833333333333337</v>
      </c>
      <c r="D18" s="17">
        <v>4</v>
      </c>
      <c r="E18" s="30" t="s">
        <v>31</v>
      </c>
      <c r="F18" s="31" t="s">
        <v>32</v>
      </c>
      <c r="G18" s="17">
        <v>8</v>
      </c>
      <c r="H18" s="32" t="s">
        <v>33</v>
      </c>
      <c r="I18" s="33" t="s">
        <v>34</v>
      </c>
      <c r="J18" s="17">
        <v>12</v>
      </c>
      <c r="K18" s="30" t="s">
        <v>35</v>
      </c>
      <c r="L18" s="31" t="s">
        <v>36</v>
      </c>
    </row>
    <row r="19" spans="1:12" ht="24" customHeight="1">
      <c r="A19" s="20"/>
      <c r="B19" s="20"/>
      <c r="C19" s="20"/>
    </row>
    <row r="20" spans="1:12" ht="24.95" customHeight="1">
      <c r="A20" s="55" t="s">
        <v>6</v>
      </c>
      <c r="B20" s="55"/>
      <c r="C20" s="55"/>
      <c r="D20" s="47" t="s">
        <v>7</v>
      </c>
      <c r="E20" s="52"/>
      <c r="F20" s="52"/>
      <c r="G20" s="47" t="s">
        <v>7</v>
      </c>
      <c r="H20" s="52"/>
      <c r="I20" s="52"/>
      <c r="J20" s="47" t="s">
        <v>7</v>
      </c>
      <c r="K20" s="52"/>
      <c r="L20" s="52"/>
    </row>
    <row r="21" spans="1:12" ht="24.95" customHeight="1">
      <c r="A21" s="43" t="s">
        <v>8</v>
      </c>
      <c r="B21" s="43"/>
      <c r="C21" s="43"/>
      <c r="D21" s="48"/>
      <c r="E21" s="53"/>
      <c r="F21" s="53"/>
      <c r="G21" s="48"/>
      <c r="H21" s="53"/>
      <c r="I21" s="53"/>
      <c r="J21" s="48"/>
      <c r="K21" s="53"/>
      <c r="L21" s="53"/>
    </row>
    <row r="22" spans="1:12" ht="24.95" customHeight="1">
      <c r="A22" s="54" t="s">
        <v>9</v>
      </c>
      <c r="B22" s="54"/>
      <c r="C22" s="54"/>
      <c r="D22" s="49"/>
      <c r="E22" s="21" t="s">
        <v>10</v>
      </c>
      <c r="F22" s="21" t="s">
        <v>11</v>
      </c>
      <c r="G22" s="49"/>
      <c r="H22" s="21" t="s">
        <v>10</v>
      </c>
      <c r="I22" s="21" t="s">
        <v>11</v>
      </c>
      <c r="J22" s="49"/>
      <c r="K22" s="21" t="s">
        <v>10</v>
      </c>
      <c r="L22" s="21" t="s">
        <v>11</v>
      </c>
    </row>
    <row r="23" spans="1:12" ht="24.95" customHeight="1">
      <c r="A23" s="14">
        <f>A15</f>
        <v>0.58333333333333337</v>
      </c>
      <c r="B23" s="15" t="s">
        <v>12</v>
      </c>
      <c r="C23" s="16">
        <f>A23+1/24/60*45</f>
        <v>0.61458333333333337</v>
      </c>
      <c r="D23" s="17">
        <v>13</v>
      </c>
      <c r="E23" s="23" t="s">
        <v>37</v>
      </c>
      <c r="F23" s="29" t="s">
        <v>38</v>
      </c>
      <c r="G23" s="17">
        <v>17</v>
      </c>
      <c r="H23" s="23" t="s">
        <v>39</v>
      </c>
      <c r="I23" s="29" t="s">
        <v>40</v>
      </c>
      <c r="J23" s="17">
        <v>21</v>
      </c>
      <c r="K23" s="23" t="s">
        <v>41</v>
      </c>
      <c r="L23" s="29" t="s">
        <v>42</v>
      </c>
    </row>
    <row r="24" spans="1:12" ht="24.95" customHeight="1">
      <c r="A24" s="14">
        <f>A23+1/24/60*45</f>
        <v>0.61458333333333337</v>
      </c>
      <c r="B24" s="15" t="s">
        <v>12</v>
      </c>
      <c r="C24" s="16">
        <f t="shared" ref="C24:C26" si="2">A24+1/24/60*45</f>
        <v>0.64583333333333337</v>
      </c>
      <c r="D24" s="17">
        <v>14</v>
      </c>
      <c r="E24" s="30" t="s">
        <v>43</v>
      </c>
      <c r="F24" s="31" t="s">
        <v>44</v>
      </c>
      <c r="G24" s="17">
        <v>18</v>
      </c>
      <c r="H24" s="30" t="s">
        <v>45</v>
      </c>
      <c r="I24" s="31" t="s">
        <v>46</v>
      </c>
      <c r="J24" s="17">
        <v>22</v>
      </c>
      <c r="K24" s="30" t="s">
        <v>47</v>
      </c>
      <c r="L24" s="31" t="s">
        <v>48</v>
      </c>
    </row>
    <row r="25" spans="1:12" ht="24.95" customHeight="1">
      <c r="A25" s="14">
        <f t="shared" ref="A25:A26" si="3">A24+1/24/60*45</f>
        <v>0.64583333333333337</v>
      </c>
      <c r="B25" s="15" t="s">
        <v>12</v>
      </c>
      <c r="C25" s="16">
        <f t="shared" si="2"/>
        <v>0.67708333333333337</v>
      </c>
      <c r="D25" s="17">
        <v>15</v>
      </c>
      <c r="E25" s="30" t="s">
        <v>49</v>
      </c>
      <c r="F25" s="31" t="s">
        <v>50</v>
      </c>
      <c r="G25" s="17">
        <v>19</v>
      </c>
      <c r="H25" s="30" t="s">
        <v>51</v>
      </c>
      <c r="I25" s="31" t="s">
        <v>52</v>
      </c>
      <c r="J25" s="17">
        <v>23</v>
      </c>
      <c r="K25" s="30" t="s">
        <v>53</v>
      </c>
      <c r="L25" s="31" t="s">
        <v>54</v>
      </c>
    </row>
    <row r="26" spans="1:12" ht="24.95" customHeight="1">
      <c r="A26" s="14">
        <f t="shared" si="3"/>
        <v>0.67708333333333337</v>
      </c>
      <c r="B26" s="15" t="s">
        <v>12</v>
      </c>
      <c r="C26" s="16">
        <f t="shared" si="2"/>
        <v>0.70833333333333337</v>
      </c>
      <c r="D26" s="17">
        <v>16</v>
      </c>
      <c r="E26" s="18"/>
      <c r="F26" s="18"/>
      <c r="G26" s="17">
        <v>20</v>
      </c>
      <c r="H26" s="18"/>
      <c r="I26" s="18"/>
      <c r="J26" s="17">
        <v>24</v>
      </c>
      <c r="K26" s="18"/>
      <c r="L26" s="18"/>
    </row>
    <row r="27" spans="1:12" ht="22.5" customHeight="1"/>
    <row r="28" spans="1:12" ht="24.75" customHeight="1">
      <c r="A28" s="55" t="s">
        <v>6</v>
      </c>
      <c r="B28" s="55"/>
      <c r="C28" s="55"/>
      <c r="D28" s="47" t="s">
        <v>7</v>
      </c>
      <c r="E28" s="52"/>
      <c r="F28" s="52"/>
    </row>
    <row r="29" spans="1:12" ht="24" customHeight="1">
      <c r="A29" s="43" t="s">
        <v>8</v>
      </c>
      <c r="B29" s="43"/>
      <c r="C29" s="43"/>
      <c r="D29" s="48"/>
      <c r="E29" s="53"/>
      <c r="F29" s="53"/>
    </row>
    <row r="30" spans="1:12" ht="30" customHeight="1">
      <c r="A30" s="56" t="s">
        <v>9</v>
      </c>
      <c r="B30" s="57"/>
      <c r="C30" s="58"/>
      <c r="D30" s="49"/>
      <c r="E30" s="21" t="s">
        <v>10</v>
      </c>
      <c r="F30" s="21" t="s">
        <v>11</v>
      </c>
    </row>
    <row r="31" spans="1:12" ht="29.25" customHeight="1">
      <c r="A31" s="14">
        <f>A15</f>
        <v>0.58333333333333337</v>
      </c>
      <c r="B31" s="15" t="s">
        <v>12</v>
      </c>
      <c r="C31" s="14">
        <f>A31+1/24/60*45</f>
        <v>0.61458333333333337</v>
      </c>
      <c r="D31" s="17">
        <v>25</v>
      </c>
      <c r="E31" s="23" t="s">
        <v>55</v>
      </c>
      <c r="F31" s="29" t="s">
        <v>56</v>
      </c>
    </row>
    <row r="32" spans="1:12" ht="24" customHeight="1"/>
    <row r="33" ht="26.25" customHeight="1"/>
  </sheetData>
  <mergeCells count="35">
    <mergeCell ref="A28:C28"/>
    <mergeCell ref="D28:D30"/>
    <mergeCell ref="E28:F28"/>
    <mergeCell ref="A29:C29"/>
    <mergeCell ref="E29:F29"/>
    <mergeCell ref="A30:C30"/>
    <mergeCell ref="K20:L20"/>
    <mergeCell ref="A21:C21"/>
    <mergeCell ref="E21:F21"/>
    <mergeCell ref="H21:I21"/>
    <mergeCell ref="K21:L21"/>
    <mergeCell ref="H20:I20"/>
    <mergeCell ref="J20:J22"/>
    <mergeCell ref="A22:C22"/>
    <mergeCell ref="A20:C20"/>
    <mergeCell ref="D20:D22"/>
    <mergeCell ref="E20:F20"/>
    <mergeCell ref="G20:G22"/>
    <mergeCell ref="J12:J14"/>
    <mergeCell ref="K12:L12"/>
    <mergeCell ref="A13:C13"/>
    <mergeCell ref="E13:F13"/>
    <mergeCell ref="H13:I13"/>
    <mergeCell ref="K13:L13"/>
    <mergeCell ref="A14:C14"/>
    <mergeCell ref="A12:C12"/>
    <mergeCell ref="D12:D14"/>
    <mergeCell ref="E12:F12"/>
    <mergeCell ref="G12:G14"/>
    <mergeCell ref="H12:I12"/>
    <mergeCell ref="A1:L1"/>
    <mergeCell ref="C3:H3"/>
    <mergeCell ref="C5:H5"/>
    <mergeCell ref="C7:H7"/>
    <mergeCell ref="A10:L11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6C49-A2CB-4C34-8DA3-F7A8E9640E46}">
  <sheetPr>
    <pageSetUpPr fitToPage="1"/>
  </sheetPr>
  <dimension ref="A1:O33"/>
  <sheetViews>
    <sheetView tabSelected="1" view="pageBreakPreview" topLeftCell="A21" zoomScaleNormal="100" zoomScaleSheetLayoutView="100" workbookViewId="0">
      <selection activeCell="J29" sqref="J29"/>
    </sheetView>
  </sheetViews>
  <sheetFormatPr defaultColWidth="11.42578125" defaultRowHeight="15"/>
  <cols>
    <col min="1" max="1" width="8" style="4" customWidth="1"/>
    <col min="2" max="2" width="3.140625" style="4" customWidth="1"/>
    <col min="3" max="3" width="8" style="4" customWidth="1"/>
    <col min="4" max="4" width="3.5703125" style="5" customWidth="1"/>
    <col min="5" max="6" width="22.5703125" style="3" customWidth="1"/>
    <col min="7" max="7" width="3.5703125" style="5" customWidth="1"/>
    <col min="8" max="9" width="22.5703125" style="3" customWidth="1"/>
    <col min="10" max="10" width="3.5703125" style="5" customWidth="1"/>
    <col min="11" max="12" width="22.5703125" style="3" customWidth="1"/>
    <col min="13" max="16384" width="11.42578125" style="3"/>
  </cols>
  <sheetData>
    <row r="1" spans="1:15" ht="29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ht="12.75" customHeight="1"/>
    <row r="3" spans="1:15" ht="18.75">
      <c r="A3" s="1" t="s">
        <v>1</v>
      </c>
      <c r="B3" s="1"/>
      <c r="C3" s="35" t="s">
        <v>2</v>
      </c>
      <c r="D3" s="35"/>
      <c r="E3" s="35"/>
      <c r="F3" s="35"/>
      <c r="G3" s="35"/>
      <c r="H3" s="35"/>
      <c r="I3" s="6"/>
      <c r="J3" s="7"/>
      <c r="K3" s="6"/>
      <c r="N3" s="6"/>
      <c r="O3" s="6"/>
    </row>
    <row r="4" spans="1:15" ht="5.0999999999999996" customHeight="1">
      <c r="A4" s="8"/>
      <c r="B4" s="8"/>
      <c r="C4" s="8"/>
      <c r="D4" s="2"/>
      <c r="E4" s="2"/>
      <c r="F4" s="6"/>
      <c r="G4" s="7"/>
      <c r="H4" s="6"/>
      <c r="I4" s="6"/>
      <c r="J4" s="7"/>
      <c r="K4" s="6"/>
      <c r="L4" s="6"/>
      <c r="M4" s="6"/>
      <c r="N4" s="6"/>
      <c r="O4" s="6"/>
    </row>
    <row r="5" spans="1:15" ht="18.75">
      <c r="A5" s="1" t="s">
        <v>3</v>
      </c>
      <c r="B5" s="1"/>
      <c r="C5" s="35" t="s">
        <v>57</v>
      </c>
      <c r="D5" s="35"/>
      <c r="E5" s="35"/>
      <c r="F5" s="35"/>
      <c r="G5" s="35"/>
      <c r="H5" s="35"/>
      <c r="I5" s="6"/>
      <c r="J5" s="7"/>
      <c r="K5" s="6"/>
      <c r="L5" s="6"/>
      <c r="M5" s="6"/>
      <c r="N5" s="6"/>
      <c r="O5" s="6"/>
    </row>
    <row r="6" spans="1:15" ht="5.0999999999999996" customHeight="1">
      <c r="A6" s="8"/>
      <c r="B6" s="8"/>
      <c r="C6" s="8"/>
      <c r="D6" s="2"/>
      <c r="E6" s="9"/>
      <c r="F6" s="6"/>
      <c r="G6" s="7"/>
      <c r="H6" s="6"/>
      <c r="I6" s="6"/>
      <c r="J6" s="7"/>
      <c r="K6" s="6"/>
      <c r="L6" s="6"/>
      <c r="M6" s="6"/>
      <c r="N6" s="6"/>
      <c r="O6" s="6"/>
    </row>
    <row r="7" spans="1:15" ht="18.75">
      <c r="A7" s="1" t="s">
        <v>5</v>
      </c>
      <c r="B7" s="1"/>
      <c r="C7" s="36">
        <v>45616</v>
      </c>
      <c r="D7" s="36"/>
      <c r="E7" s="36"/>
      <c r="F7" s="36"/>
      <c r="G7" s="36"/>
      <c r="H7" s="36"/>
      <c r="I7" s="6"/>
      <c r="J7" s="7"/>
      <c r="K7" s="6"/>
      <c r="L7" s="6"/>
      <c r="M7" s="6"/>
      <c r="N7" s="6"/>
      <c r="O7" s="6"/>
    </row>
    <row r="8" spans="1:15" ht="5.0999999999999996" customHeight="1">
      <c r="A8" s="10"/>
      <c r="B8" s="10"/>
      <c r="C8" s="10"/>
      <c r="D8" s="11"/>
      <c r="E8" s="11"/>
      <c r="F8" s="6"/>
      <c r="G8" s="7"/>
      <c r="H8" s="6"/>
      <c r="I8" s="6"/>
      <c r="J8" s="7"/>
      <c r="K8" s="6"/>
      <c r="L8" s="6"/>
      <c r="M8" s="6"/>
      <c r="N8" s="6"/>
      <c r="O8" s="6"/>
    </row>
    <row r="9" spans="1:15" ht="5.0999999999999996" customHeight="1">
      <c r="A9" s="10"/>
      <c r="B9" s="10"/>
      <c r="C9" s="10"/>
      <c r="D9" s="11"/>
      <c r="E9" s="11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 ht="15.7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"/>
      <c r="N10" s="6"/>
      <c r="O10" s="6"/>
    </row>
    <row r="11" spans="1:15" ht="15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"/>
      <c r="N11" s="6"/>
      <c r="O11" s="6"/>
    </row>
    <row r="12" spans="1:15" ht="24.95" customHeight="1">
      <c r="A12" s="46" t="s">
        <v>6</v>
      </c>
      <c r="B12" s="46"/>
      <c r="C12" s="46"/>
      <c r="D12" s="47" t="s">
        <v>7</v>
      </c>
      <c r="E12" s="50"/>
      <c r="F12" s="51"/>
      <c r="G12" s="38" t="s">
        <v>7</v>
      </c>
      <c r="H12" s="41"/>
      <c r="I12" s="42"/>
      <c r="J12" s="38" t="s">
        <v>7</v>
      </c>
      <c r="K12" s="41"/>
      <c r="L12" s="42"/>
      <c r="M12" s="6"/>
      <c r="N12" s="6"/>
      <c r="O12" s="6"/>
    </row>
    <row r="13" spans="1:15" ht="24.95" customHeight="1">
      <c r="A13" s="43" t="s">
        <v>8</v>
      </c>
      <c r="B13" s="43"/>
      <c r="C13" s="43"/>
      <c r="D13" s="48"/>
      <c r="E13" s="44"/>
      <c r="F13" s="45"/>
      <c r="G13" s="39"/>
      <c r="H13" s="44"/>
      <c r="I13" s="45"/>
      <c r="J13" s="39"/>
      <c r="K13" s="44"/>
      <c r="L13" s="45"/>
    </row>
    <row r="14" spans="1:15" ht="24.95" customHeight="1">
      <c r="A14" s="43" t="s">
        <v>9</v>
      </c>
      <c r="B14" s="43"/>
      <c r="C14" s="43"/>
      <c r="D14" s="49"/>
      <c r="E14" s="12" t="s">
        <v>10</v>
      </c>
      <c r="F14" s="12" t="s">
        <v>11</v>
      </c>
      <c r="G14" s="40"/>
      <c r="H14" s="12" t="s">
        <v>10</v>
      </c>
      <c r="I14" s="12" t="s">
        <v>11</v>
      </c>
      <c r="J14" s="40"/>
      <c r="K14" s="12" t="s">
        <v>10</v>
      </c>
      <c r="L14" s="13" t="s">
        <v>11</v>
      </c>
    </row>
    <row r="15" spans="1:15" ht="24.95" customHeight="1">
      <c r="A15" s="14">
        <v>0.58333333333333337</v>
      </c>
      <c r="B15" s="15" t="s">
        <v>12</v>
      </c>
      <c r="C15" s="16">
        <f>A15+1/24/60*45</f>
        <v>0.61458333333333337</v>
      </c>
      <c r="D15" s="17">
        <v>1</v>
      </c>
      <c r="E15" s="59" t="s">
        <v>58</v>
      </c>
      <c r="F15" s="59" t="s">
        <v>59</v>
      </c>
      <c r="G15" s="17">
        <v>5</v>
      </c>
      <c r="H15" s="59" t="s">
        <v>60</v>
      </c>
      <c r="I15" s="59" t="s">
        <v>61</v>
      </c>
      <c r="J15" s="17">
        <v>9</v>
      </c>
      <c r="K15" s="59" t="s">
        <v>62</v>
      </c>
      <c r="L15" s="59" t="s">
        <v>56</v>
      </c>
    </row>
    <row r="16" spans="1:15" ht="24.95" customHeight="1">
      <c r="A16" s="14">
        <f>A15+1/24/60*45</f>
        <v>0.61458333333333337</v>
      </c>
      <c r="B16" s="15" t="s">
        <v>12</v>
      </c>
      <c r="C16" s="16">
        <f t="shared" ref="C16:C18" si="0">A16+1/24/60*45</f>
        <v>0.64583333333333337</v>
      </c>
      <c r="D16" s="17">
        <v>2</v>
      </c>
      <c r="E16" s="59" t="s">
        <v>63</v>
      </c>
      <c r="F16" s="59" t="s">
        <v>64</v>
      </c>
      <c r="G16" s="17">
        <v>6</v>
      </c>
      <c r="H16" s="59" t="s">
        <v>65</v>
      </c>
      <c r="I16" s="59" t="s">
        <v>66</v>
      </c>
      <c r="J16" s="17">
        <v>10</v>
      </c>
      <c r="K16" s="59" t="s">
        <v>67</v>
      </c>
      <c r="L16" s="59" t="s">
        <v>68</v>
      </c>
    </row>
    <row r="17" spans="1:12" ht="24.95" customHeight="1">
      <c r="A17" s="14">
        <f t="shared" ref="A17:A18" si="1">A16+1/24/60*45</f>
        <v>0.64583333333333337</v>
      </c>
      <c r="B17" s="15" t="s">
        <v>12</v>
      </c>
      <c r="C17" s="16">
        <f t="shared" si="0"/>
        <v>0.67708333333333337</v>
      </c>
      <c r="D17" s="17">
        <v>3</v>
      </c>
      <c r="E17" s="59" t="s">
        <v>69</v>
      </c>
      <c r="F17" s="59" t="s">
        <v>70</v>
      </c>
      <c r="G17" s="17">
        <v>7</v>
      </c>
      <c r="H17" s="59" t="s">
        <v>71</v>
      </c>
      <c r="I17" s="59" t="s">
        <v>72</v>
      </c>
      <c r="J17" s="17">
        <v>11</v>
      </c>
      <c r="K17" s="59" t="s">
        <v>73</v>
      </c>
      <c r="L17" s="59" t="s">
        <v>74</v>
      </c>
    </row>
    <row r="18" spans="1:12" ht="24.95" customHeight="1">
      <c r="A18" s="14">
        <f t="shared" si="1"/>
        <v>0.67708333333333337</v>
      </c>
      <c r="B18" s="15" t="s">
        <v>12</v>
      </c>
      <c r="C18" s="16">
        <f t="shared" si="0"/>
        <v>0.70833333333333337</v>
      </c>
      <c r="D18" s="17">
        <v>4</v>
      </c>
      <c r="E18" s="59" t="s">
        <v>75</v>
      </c>
      <c r="F18" s="59" t="s">
        <v>76</v>
      </c>
      <c r="G18" s="17">
        <v>8</v>
      </c>
      <c r="H18" s="59" t="s">
        <v>77</v>
      </c>
      <c r="I18" s="59" t="s">
        <v>78</v>
      </c>
      <c r="J18" s="17">
        <v>12</v>
      </c>
      <c r="K18" s="59" t="s">
        <v>79</v>
      </c>
      <c r="L18" s="59" t="s">
        <v>80</v>
      </c>
    </row>
    <row r="19" spans="1:12" ht="24" customHeight="1">
      <c r="A19" s="20"/>
      <c r="B19" s="20"/>
      <c r="C19" s="20"/>
    </row>
    <row r="20" spans="1:12" ht="24.95" customHeight="1">
      <c r="A20" s="55" t="s">
        <v>6</v>
      </c>
      <c r="B20" s="55"/>
      <c r="C20" s="55"/>
      <c r="D20" s="47" t="s">
        <v>7</v>
      </c>
      <c r="E20" s="52"/>
      <c r="F20" s="52"/>
      <c r="G20" s="47" t="s">
        <v>7</v>
      </c>
      <c r="H20" s="52"/>
      <c r="I20" s="52"/>
      <c r="J20" s="47" t="s">
        <v>7</v>
      </c>
      <c r="K20" s="52"/>
      <c r="L20" s="52"/>
    </row>
    <row r="21" spans="1:12" ht="24.95" customHeight="1">
      <c r="A21" s="43" t="s">
        <v>8</v>
      </c>
      <c r="B21" s="43"/>
      <c r="C21" s="43"/>
      <c r="D21" s="48"/>
      <c r="E21" s="53"/>
      <c r="F21" s="53"/>
      <c r="G21" s="48"/>
      <c r="H21" s="53"/>
      <c r="I21" s="53"/>
      <c r="J21" s="48"/>
      <c r="K21" s="53"/>
      <c r="L21" s="53"/>
    </row>
    <row r="22" spans="1:12" ht="24.95" customHeight="1">
      <c r="A22" s="54" t="s">
        <v>9</v>
      </c>
      <c r="B22" s="54"/>
      <c r="C22" s="54"/>
      <c r="D22" s="49"/>
      <c r="E22" s="21" t="s">
        <v>10</v>
      </c>
      <c r="F22" s="21" t="s">
        <v>11</v>
      </c>
      <c r="G22" s="49"/>
      <c r="H22" s="21" t="s">
        <v>10</v>
      </c>
      <c r="I22" s="21" t="s">
        <v>11</v>
      </c>
      <c r="J22" s="49"/>
      <c r="K22" s="21" t="s">
        <v>10</v>
      </c>
      <c r="L22" s="21" t="s">
        <v>11</v>
      </c>
    </row>
    <row r="23" spans="1:12" ht="24.95" customHeight="1">
      <c r="A23" s="14">
        <f>A15</f>
        <v>0.58333333333333337</v>
      </c>
      <c r="B23" s="15" t="s">
        <v>12</v>
      </c>
      <c r="C23" s="16">
        <f>A23+1/24/60*45</f>
        <v>0.61458333333333337</v>
      </c>
      <c r="D23" s="17">
        <v>13</v>
      </c>
      <c r="E23" s="59" t="s">
        <v>81</v>
      </c>
      <c r="F23" s="59" t="s">
        <v>82</v>
      </c>
      <c r="G23" s="17">
        <v>17</v>
      </c>
      <c r="H23" s="59" t="s">
        <v>83</v>
      </c>
      <c r="I23" s="59" t="s">
        <v>84</v>
      </c>
      <c r="J23" s="17">
        <v>21</v>
      </c>
      <c r="K23" s="59" t="s">
        <v>85</v>
      </c>
      <c r="L23" s="59" t="s">
        <v>86</v>
      </c>
    </row>
    <row r="24" spans="1:12" ht="24.95" customHeight="1">
      <c r="A24" s="14">
        <f>A23+1/24/60*45</f>
        <v>0.61458333333333337</v>
      </c>
      <c r="B24" s="15" t="s">
        <v>12</v>
      </c>
      <c r="C24" s="16">
        <f t="shared" ref="C24:C26" si="2">A24+1/24/60*45</f>
        <v>0.64583333333333337</v>
      </c>
      <c r="D24" s="17">
        <v>14</v>
      </c>
      <c r="E24" s="59" t="s">
        <v>87</v>
      </c>
      <c r="F24" s="59" t="s">
        <v>88</v>
      </c>
      <c r="G24" s="17">
        <v>18</v>
      </c>
      <c r="H24" s="59" t="s">
        <v>89</v>
      </c>
      <c r="I24" s="59" t="s">
        <v>90</v>
      </c>
      <c r="J24" s="17">
        <v>22</v>
      </c>
      <c r="K24" s="59" t="s">
        <v>91</v>
      </c>
      <c r="L24" s="59" t="s">
        <v>92</v>
      </c>
    </row>
    <row r="25" spans="1:12" ht="24.95" customHeight="1">
      <c r="A25" s="14">
        <f t="shared" ref="A25:A26" si="3">A24+1/24/60*45</f>
        <v>0.64583333333333337</v>
      </c>
      <c r="B25" s="15" t="s">
        <v>12</v>
      </c>
      <c r="C25" s="16">
        <f t="shared" si="2"/>
        <v>0.67708333333333337</v>
      </c>
      <c r="D25" s="17">
        <v>15</v>
      </c>
      <c r="E25" s="59" t="s">
        <v>93</v>
      </c>
      <c r="F25" s="59" t="s">
        <v>94</v>
      </c>
      <c r="G25" s="17">
        <v>19</v>
      </c>
      <c r="H25" s="59" t="s">
        <v>95</v>
      </c>
      <c r="I25" s="59" t="s">
        <v>96</v>
      </c>
      <c r="J25" s="17">
        <v>23</v>
      </c>
      <c r="K25" s="59" t="s">
        <v>97</v>
      </c>
      <c r="L25" s="59" t="s">
        <v>98</v>
      </c>
    </row>
    <row r="26" spans="1:12" ht="24.95" customHeight="1">
      <c r="A26" s="14">
        <f t="shared" si="3"/>
        <v>0.67708333333333337</v>
      </c>
      <c r="B26" s="15" t="s">
        <v>12</v>
      </c>
      <c r="C26" s="16">
        <f t="shared" si="2"/>
        <v>0.70833333333333337</v>
      </c>
      <c r="D26" s="17">
        <v>16</v>
      </c>
      <c r="E26" s="59" t="s">
        <v>99</v>
      </c>
      <c r="F26" s="59" t="s">
        <v>100</v>
      </c>
      <c r="G26" s="17">
        <v>20</v>
      </c>
      <c r="H26" s="59" t="s">
        <v>101</v>
      </c>
      <c r="I26" s="59" t="s">
        <v>102</v>
      </c>
      <c r="J26" s="17">
        <v>24</v>
      </c>
      <c r="K26" s="59" t="s">
        <v>103</v>
      </c>
      <c r="L26" s="59" t="s">
        <v>104</v>
      </c>
    </row>
    <row r="27" spans="1:12" ht="22.5" customHeight="1"/>
    <row r="28" spans="1:12" ht="24.75" customHeight="1">
      <c r="A28" s="55" t="s">
        <v>6</v>
      </c>
      <c r="B28" s="55"/>
      <c r="C28" s="55"/>
      <c r="D28" s="47" t="s">
        <v>7</v>
      </c>
      <c r="E28" s="52"/>
      <c r="F28" s="52"/>
    </row>
    <row r="29" spans="1:12" ht="24" customHeight="1">
      <c r="A29" s="43" t="s">
        <v>8</v>
      </c>
      <c r="B29" s="43"/>
      <c r="C29" s="43"/>
      <c r="D29" s="48"/>
      <c r="E29" s="53"/>
      <c r="F29" s="53"/>
    </row>
    <row r="30" spans="1:12" ht="30" customHeight="1">
      <c r="A30" s="56" t="s">
        <v>9</v>
      </c>
      <c r="B30" s="57"/>
      <c r="C30" s="58"/>
      <c r="D30" s="49"/>
      <c r="E30" s="21" t="s">
        <v>10</v>
      </c>
      <c r="F30" s="21" t="s">
        <v>11</v>
      </c>
    </row>
    <row r="31" spans="1:12" ht="29.25" customHeight="1">
      <c r="A31" s="14">
        <f>A15</f>
        <v>0.58333333333333337</v>
      </c>
      <c r="B31" s="15" t="s">
        <v>12</v>
      </c>
      <c r="C31" s="14">
        <f>A31+1/24/60*45</f>
        <v>0.61458333333333337</v>
      </c>
      <c r="D31" s="17">
        <v>25</v>
      </c>
      <c r="E31" s="59" t="s">
        <v>105</v>
      </c>
      <c r="F31" s="59" t="s">
        <v>106</v>
      </c>
    </row>
    <row r="32" spans="1:12" ht="24" customHeight="1">
      <c r="A32" s="14">
        <f>A16</f>
        <v>0.61458333333333337</v>
      </c>
      <c r="B32" s="15" t="s">
        <v>12</v>
      </c>
      <c r="C32" s="14">
        <f>A32+1/24/60*45</f>
        <v>0.64583333333333337</v>
      </c>
      <c r="D32" s="17">
        <v>26</v>
      </c>
      <c r="E32" s="59" t="s">
        <v>105</v>
      </c>
      <c r="F32" s="59" t="s">
        <v>107</v>
      </c>
    </row>
    <row r="33" ht="26.25" customHeight="1"/>
  </sheetData>
  <mergeCells count="35">
    <mergeCell ref="A28:C28"/>
    <mergeCell ref="D28:D30"/>
    <mergeCell ref="E28:F28"/>
    <mergeCell ref="A29:C29"/>
    <mergeCell ref="E29:F29"/>
    <mergeCell ref="A30:C30"/>
    <mergeCell ref="K20:L20"/>
    <mergeCell ref="A21:C21"/>
    <mergeCell ref="E21:F21"/>
    <mergeCell ref="H21:I21"/>
    <mergeCell ref="K21:L21"/>
    <mergeCell ref="H20:I20"/>
    <mergeCell ref="J20:J22"/>
    <mergeCell ref="A22:C22"/>
    <mergeCell ref="A20:C20"/>
    <mergeCell ref="D20:D22"/>
    <mergeCell ref="E20:F20"/>
    <mergeCell ref="G20:G22"/>
    <mergeCell ref="J12:J14"/>
    <mergeCell ref="K12:L12"/>
    <mergeCell ref="A13:C13"/>
    <mergeCell ref="E13:F13"/>
    <mergeCell ref="H13:I13"/>
    <mergeCell ref="K13:L13"/>
    <mergeCell ref="A14:C14"/>
    <mergeCell ref="A12:C12"/>
    <mergeCell ref="D12:D14"/>
    <mergeCell ref="E12:F12"/>
    <mergeCell ref="G12:G14"/>
    <mergeCell ref="H12:I12"/>
    <mergeCell ref="A1:L1"/>
    <mergeCell ref="C3:H3"/>
    <mergeCell ref="C5:H5"/>
    <mergeCell ref="C7:H7"/>
    <mergeCell ref="A10:L11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3074-7458-4A6B-A4F1-8CA848FCE4CA}">
  <sheetPr>
    <pageSetUpPr fitToPage="1"/>
  </sheetPr>
  <dimension ref="A1:O33"/>
  <sheetViews>
    <sheetView view="pageBreakPreview" zoomScaleNormal="100" zoomScaleSheetLayoutView="100" workbookViewId="0">
      <selection activeCell="O21" sqref="O21"/>
    </sheetView>
  </sheetViews>
  <sheetFormatPr defaultColWidth="11.42578125" defaultRowHeight="15"/>
  <cols>
    <col min="1" max="1" width="8" style="4" customWidth="1"/>
    <col min="2" max="2" width="3.140625" style="4" customWidth="1"/>
    <col min="3" max="3" width="8" style="4" customWidth="1"/>
    <col min="4" max="4" width="3.5703125" style="5" customWidth="1"/>
    <col min="5" max="6" width="22.5703125" style="3" customWidth="1"/>
    <col min="7" max="7" width="3.5703125" style="5" customWidth="1"/>
    <col min="8" max="9" width="22.5703125" style="3" customWidth="1"/>
    <col min="10" max="10" width="3.5703125" style="5" customWidth="1"/>
    <col min="11" max="12" width="22.5703125" style="3" customWidth="1"/>
    <col min="13" max="16384" width="11.42578125" style="3"/>
  </cols>
  <sheetData>
    <row r="1" spans="1:15" ht="29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ht="12.75" customHeight="1"/>
    <row r="3" spans="1:15" ht="18.75">
      <c r="A3" s="1" t="s">
        <v>1</v>
      </c>
      <c r="B3" s="1"/>
      <c r="C3" s="35" t="s">
        <v>2</v>
      </c>
      <c r="D3" s="35"/>
      <c r="E3" s="35"/>
      <c r="F3" s="35"/>
      <c r="G3" s="35"/>
      <c r="H3" s="35"/>
      <c r="I3" s="6"/>
      <c r="J3" s="7"/>
      <c r="K3" s="6"/>
      <c r="N3" s="6"/>
      <c r="O3" s="6"/>
    </row>
    <row r="4" spans="1:15" ht="5.0999999999999996" customHeight="1">
      <c r="A4" s="8"/>
      <c r="B4" s="8"/>
      <c r="C4" s="8"/>
      <c r="D4" s="2"/>
      <c r="E4" s="2"/>
      <c r="F4" s="6"/>
      <c r="G4" s="7"/>
      <c r="H4" s="6"/>
      <c r="I4" s="6"/>
      <c r="J4" s="7"/>
      <c r="K4" s="6"/>
      <c r="L4" s="6"/>
      <c r="M4" s="6"/>
      <c r="N4" s="6"/>
      <c r="O4" s="6"/>
    </row>
    <row r="5" spans="1:15" ht="18.75">
      <c r="A5" s="1" t="s">
        <v>3</v>
      </c>
      <c r="B5" s="1"/>
      <c r="C5" s="35" t="s">
        <v>108</v>
      </c>
      <c r="D5" s="35"/>
      <c r="E5" s="35"/>
      <c r="F5" s="35"/>
      <c r="G5" s="35"/>
      <c r="H5" s="35"/>
      <c r="I5" s="6"/>
      <c r="J5" s="7"/>
      <c r="K5" s="6"/>
      <c r="L5" s="6"/>
      <c r="M5" s="6"/>
      <c r="N5" s="6"/>
      <c r="O5" s="6"/>
    </row>
    <row r="6" spans="1:15" ht="5.0999999999999996" customHeight="1">
      <c r="A6" s="8"/>
      <c r="B6" s="8"/>
      <c r="C6" s="8"/>
      <c r="D6" s="2"/>
      <c r="E6" s="9"/>
      <c r="F6" s="6"/>
      <c r="G6" s="7"/>
      <c r="H6" s="6"/>
      <c r="I6" s="6"/>
      <c r="J6" s="7"/>
      <c r="K6" s="6"/>
      <c r="L6" s="6"/>
      <c r="M6" s="6"/>
      <c r="N6" s="6"/>
      <c r="O6" s="6"/>
    </row>
    <row r="7" spans="1:15" ht="18.75">
      <c r="A7" s="1" t="s">
        <v>5</v>
      </c>
      <c r="B7" s="1"/>
      <c r="C7" s="36">
        <v>45617</v>
      </c>
      <c r="D7" s="36"/>
      <c r="E7" s="36"/>
      <c r="F7" s="36"/>
      <c r="G7" s="36"/>
      <c r="H7" s="36"/>
      <c r="I7" s="6"/>
      <c r="J7" s="7"/>
      <c r="K7" s="6"/>
      <c r="L7" s="6"/>
      <c r="M7" s="6"/>
      <c r="N7" s="6"/>
      <c r="O7" s="6"/>
    </row>
    <row r="8" spans="1:15" ht="5.0999999999999996" customHeight="1">
      <c r="A8" s="10"/>
      <c r="B8" s="10"/>
      <c r="C8" s="10"/>
      <c r="D8" s="11"/>
      <c r="E8" s="11"/>
      <c r="F8" s="6"/>
      <c r="G8" s="7"/>
      <c r="H8" s="6"/>
      <c r="I8" s="6"/>
      <c r="J8" s="7"/>
      <c r="K8" s="6"/>
      <c r="L8" s="6"/>
      <c r="M8" s="6"/>
      <c r="N8" s="6"/>
      <c r="O8" s="6"/>
    </row>
    <row r="9" spans="1:15" ht="5.0999999999999996" customHeight="1">
      <c r="A9" s="10"/>
      <c r="B9" s="10"/>
      <c r="C9" s="10"/>
      <c r="D9" s="11"/>
      <c r="E9" s="11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 ht="15.7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"/>
      <c r="N10" s="6"/>
      <c r="O10" s="6"/>
    </row>
    <row r="11" spans="1:15" ht="15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"/>
      <c r="N11" s="6"/>
      <c r="O11" s="6"/>
    </row>
    <row r="12" spans="1:15" ht="24.95" customHeight="1">
      <c r="A12" s="46" t="s">
        <v>6</v>
      </c>
      <c r="B12" s="46"/>
      <c r="C12" s="46"/>
      <c r="D12" s="47" t="s">
        <v>7</v>
      </c>
      <c r="E12" s="50"/>
      <c r="F12" s="51"/>
      <c r="G12" s="38" t="s">
        <v>7</v>
      </c>
      <c r="H12" s="41"/>
      <c r="I12" s="42"/>
      <c r="J12" s="38" t="s">
        <v>7</v>
      </c>
      <c r="K12" s="41"/>
      <c r="L12" s="42"/>
      <c r="M12" s="6"/>
      <c r="N12" s="6"/>
      <c r="O12" s="6"/>
    </row>
    <row r="13" spans="1:15" ht="24.95" customHeight="1">
      <c r="A13" s="43" t="s">
        <v>8</v>
      </c>
      <c r="B13" s="43"/>
      <c r="C13" s="43"/>
      <c r="D13" s="48"/>
      <c r="E13" s="44"/>
      <c r="F13" s="45"/>
      <c r="G13" s="39"/>
      <c r="H13" s="44"/>
      <c r="I13" s="45"/>
      <c r="J13" s="39"/>
      <c r="K13" s="44"/>
      <c r="L13" s="45"/>
    </row>
    <row r="14" spans="1:15" ht="24.95" customHeight="1">
      <c r="A14" s="43" t="s">
        <v>9</v>
      </c>
      <c r="B14" s="43"/>
      <c r="C14" s="43"/>
      <c r="D14" s="49"/>
      <c r="E14" s="12" t="s">
        <v>10</v>
      </c>
      <c r="F14" s="12" t="s">
        <v>11</v>
      </c>
      <c r="G14" s="40"/>
      <c r="H14" s="12" t="s">
        <v>10</v>
      </c>
      <c r="I14" s="12" t="s">
        <v>11</v>
      </c>
      <c r="J14" s="40"/>
      <c r="K14" s="12" t="s">
        <v>10</v>
      </c>
      <c r="L14" s="13" t="s">
        <v>11</v>
      </c>
    </row>
    <row r="15" spans="1:15" ht="24.95" customHeight="1">
      <c r="A15" s="14">
        <v>0.58333333333333337</v>
      </c>
      <c r="B15" s="15" t="s">
        <v>12</v>
      </c>
      <c r="C15" s="16">
        <f>A15+1/24/60*45</f>
        <v>0.61458333333333337</v>
      </c>
      <c r="D15" s="17">
        <v>1</v>
      </c>
      <c r="E15" s="18" t="s">
        <v>109</v>
      </c>
      <c r="F15" s="18" t="s">
        <v>110</v>
      </c>
      <c r="G15" s="17">
        <v>5</v>
      </c>
      <c r="H15" s="18" t="s">
        <v>111</v>
      </c>
      <c r="I15" s="18" t="s">
        <v>112</v>
      </c>
      <c r="J15" s="17">
        <v>9</v>
      </c>
      <c r="K15" s="18" t="s">
        <v>113</v>
      </c>
      <c r="L15" s="18" t="s">
        <v>82</v>
      </c>
    </row>
    <row r="16" spans="1:15" ht="24.95" customHeight="1">
      <c r="A16" s="14">
        <f>A15+1/24/60*45</f>
        <v>0.61458333333333337</v>
      </c>
      <c r="B16" s="15" t="s">
        <v>12</v>
      </c>
      <c r="C16" s="16">
        <f t="shared" ref="C16:C18" si="0">A16+1/24/60*45</f>
        <v>0.64583333333333337</v>
      </c>
      <c r="D16" s="17">
        <v>2</v>
      </c>
      <c r="E16" s="18" t="s">
        <v>114</v>
      </c>
      <c r="F16" s="18" t="s">
        <v>115</v>
      </c>
      <c r="G16" s="17">
        <v>6</v>
      </c>
      <c r="H16" s="18" t="s">
        <v>116</v>
      </c>
      <c r="I16" s="18" t="s">
        <v>117</v>
      </c>
      <c r="J16" s="17">
        <v>10</v>
      </c>
      <c r="K16" s="18" t="s">
        <v>118</v>
      </c>
      <c r="L16" s="18" t="s">
        <v>119</v>
      </c>
    </row>
    <row r="17" spans="1:12" ht="24.95" customHeight="1">
      <c r="A17" s="14">
        <f t="shared" ref="A17:A18" si="1">A16+1/24/60*45</f>
        <v>0.64583333333333337</v>
      </c>
      <c r="B17" s="15" t="s">
        <v>12</v>
      </c>
      <c r="C17" s="16">
        <f t="shared" si="0"/>
        <v>0.67708333333333337</v>
      </c>
      <c r="D17" s="17">
        <v>3</v>
      </c>
      <c r="E17" s="18" t="s">
        <v>114</v>
      </c>
      <c r="F17" s="18" t="s">
        <v>120</v>
      </c>
      <c r="G17" s="17">
        <v>7</v>
      </c>
      <c r="H17" s="18" t="s">
        <v>121</v>
      </c>
      <c r="I17" s="18" t="s">
        <v>122</v>
      </c>
      <c r="J17" s="17">
        <v>11</v>
      </c>
      <c r="K17" s="18" t="s">
        <v>123</v>
      </c>
      <c r="L17" s="18" t="s">
        <v>124</v>
      </c>
    </row>
    <row r="18" spans="1:12" ht="24.95" customHeight="1">
      <c r="A18" s="14">
        <f t="shared" si="1"/>
        <v>0.67708333333333337</v>
      </c>
      <c r="B18" s="15" t="s">
        <v>12</v>
      </c>
      <c r="C18" s="16">
        <f t="shared" si="0"/>
        <v>0.70833333333333337</v>
      </c>
      <c r="D18" s="17">
        <v>4</v>
      </c>
      <c r="E18" s="18" t="s">
        <v>125</v>
      </c>
      <c r="F18" s="18" t="s">
        <v>126</v>
      </c>
      <c r="G18" s="17">
        <v>8</v>
      </c>
      <c r="H18" s="19" t="s">
        <v>127</v>
      </c>
      <c r="I18" s="19" t="s">
        <v>128</v>
      </c>
      <c r="J18" s="17">
        <v>12</v>
      </c>
      <c r="K18" s="18" t="s">
        <v>129</v>
      </c>
      <c r="L18" s="18" t="s">
        <v>130</v>
      </c>
    </row>
    <row r="19" spans="1:12" ht="24" customHeight="1">
      <c r="A19" s="20"/>
      <c r="B19" s="20"/>
      <c r="C19" s="20"/>
    </row>
    <row r="20" spans="1:12" ht="24.95" customHeight="1">
      <c r="A20" s="55" t="s">
        <v>6</v>
      </c>
      <c r="B20" s="55"/>
      <c r="C20" s="55"/>
      <c r="D20" s="47" t="s">
        <v>7</v>
      </c>
      <c r="E20" s="52"/>
      <c r="F20" s="52"/>
      <c r="G20" s="47" t="s">
        <v>7</v>
      </c>
      <c r="H20" s="52"/>
      <c r="I20" s="52"/>
      <c r="J20" s="47" t="s">
        <v>7</v>
      </c>
      <c r="K20" s="52"/>
      <c r="L20" s="52"/>
    </row>
    <row r="21" spans="1:12" ht="24.95" customHeight="1">
      <c r="A21" s="43" t="s">
        <v>8</v>
      </c>
      <c r="B21" s="43"/>
      <c r="C21" s="43"/>
      <c r="D21" s="48"/>
      <c r="E21" s="53"/>
      <c r="F21" s="53"/>
      <c r="G21" s="48"/>
      <c r="H21" s="53"/>
      <c r="I21" s="53"/>
      <c r="J21" s="48"/>
      <c r="K21" s="53"/>
      <c r="L21" s="53"/>
    </row>
    <row r="22" spans="1:12" ht="24.95" customHeight="1">
      <c r="A22" s="54" t="s">
        <v>9</v>
      </c>
      <c r="B22" s="54"/>
      <c r="C22" s="54"/>
      <c r="D22" s="49"/>
      <c r="E22" s="21" t="s">
        <v>10</v>
      </c>
      <c r="F22" s="21" t="s">
        <v>11</v>
      </c>
      <c r="G22" s="49"/>
      <c r="H22" s="21" t="s">
        <v>10</v>
      </c>
      <c r="I22" s="21" t="s">
        <v>11</v>
      </c>
      <c r="J22" s="49"/>
      <c r="K22" s="21" t="s">
        <v>10</v>
      </c>
      <c r="L22" s="21" t="s">
        <v>11</v>
      </c>
    </row>
    <row r="23" spans="1:12" ht="24.95" customHeight="1">
      <c r="A23" s="14">
        <f>A15</f>
        <v>0.58333333333333337</v>
      </c>
      <c r="B23" s="15" t="s">
        <v>12</v>
      </c>
      <c r="C23" s="16">
        <f>A23+1/24/60*45</f>
        <v>0.61458333333333337</v>
      </c>
      <c r="D23" s="17">
        <v>13</v>
      </c>
      <c r="E23" s="18" t="s">
        <v>131</v>
      </c>
      <c r="F23" s="18" t="s">
        <v>132</v>
      </c>
      <c r="G23" s="17">
        <v>17</v>
      </c>
      <c r="H23" s="18" t="s">
        <v>133</v>
      </c>
      <c r="I23" s="18" t="s">
        <v>134</v>
      </c>
      <c r="J23" s="17">
        <v>21</v>
      </c>
      <c r="K23" s="18" t="s">
        <v>135</v>
      </c>
      <c r="L23" s="18" t="s">
        <v>136</v>
      </c>
    </row>
    <row r="24" spans="1:12" ht="24.95" customHeight="1">
      <c r="A24" s="14">
        <f>A23+1/24/60*45</f>
        <v>0.61458333333333337</v>
      </c>
      <c r="B24" s="15" t="s">
        <v>12</v>
      </c>
      <c r="C24" s="16">
        <f t="shared" ref="C24:C26" si="2">A24+1/24/60*45</f>
        <v>0.64583333333333337</v>
      </c>
      <c r="D24" s="17">
        <v>14</v>
      </c>
      <c r="E24" s="18" t="s">
        <v>137</v>
      </c>
      <c r="F24" s="18" t="s">
        <v>138</v>
      </c>
      <c r="G24" s="17">
        <v>18</v>
      </c>
      <c r="H24" s="18" t="s">
        <v>139</v>
      </c>
      <c r="I24" s="18" t="s">
        <v>140</v>
      </c>
      <c r="J24" s="17">
        <v>22</v>
      </c>
      <c r="K24" s="18" t="s">
        <v>141</v>
      </c>
      <c r="L24" s="18" t="s">
        <v>142</v>
      </c>
    </row>
    <row r="25" spans="1:12" ht="24.95" customHeight="1">
      <c r="A25" s="14">
        <f t="shared" ref="A25:A26" si="3">A24+1/24/60*45</f>
        <v>0.64583333333333337</v>
      </c>
      <c r="B25" s="15" t="s">
        <v>12</v>
      </c>
      <c r="C25" s="16">
        <f t="shared" si="2"/>
        <v>0.67708333333333337</v>
      </c>
      <c r="D25" s="17">
        <v>15</v>
      </c>
      <c r="E25" s="18" t="s">
        <v>143</v>
      </c>
      <c r="F25" s="18" t="s">
        <v>144</v>
      </c>
      <c r="G25" s="17">
        <v>19</v>
      </c>
      <c r="H25" s="18" t="s">
        <v>145</v>
      </c>
      <c r="I25" s="18" t="s">
        <v>146</v>
      </c>
      <c r="J25" s="17">
        <v>23</v>
      </c>
      <c r="K25" s="18" t="s">
        <v>147</v>
      </c>
      <c r="L25" s="18" t="s">
        <v>148</v>
      </c>
    </row>
    <row r="26" spans="1:12" ht="24.95" customHeight="1">
      <c r="A26" s="14">
        <f t="shared" si="3"/>
        <v>0.67708333333333337</v>
      </c>
      <c r="B26" s="15" t="s">
        <v>12</v>
      </c>
      <c r="C26" s="16">
        <f t="shared" si="2"/>
        <v>0.70833333333333337</v>
      </c>
      <c r="D26" s="17">
        <v>16</v>
      </c>
      <c r="E26" s="18" t="s">
        <v>149</v>
      </c>
      <c r="F26" s="18" t="s">
        <v>150</v>
      </c>
      <c r="G26" s="17">
        <v>20</v>
      </c>
      <c r="H26" s="18" t="s">
        <v>151</v>
      </c>
      <c r="I26" s="18" t="s">
        <v>152</v>
      </c>
      <c r="J26" s="17">
        <v>24</v>
      </c>
      <c r="K26" s="18" t="s">
        <v>153</v>
      </c>
      <c r="L26" s="18" t="s">
        <v>124</v>
      </c>
    </row>
    <row r="27" spans="1:12" ht="22.5" customHeight="1"/>
    <row r="28" spans="1:12" ht="24.75" customHeight="1">
      <c r="A28" s="55" t="s">
        <v>6</v>
      </c>
      <c r="B28" s="55"/>
      <c r="C28" s="55"/>
      <c r="D28" s="47" t="s">
        <v>7</v>
      </c>
      <c r="E28" s="52"/>
      <c r="F28" s="52"/>
    </row>
    <row r="29" spans="1:12" ht="24" customHeight="1">
      <c r="A29" s="43" t="s">
        <v>8</v>
      </c>
      <c r="B29" s="43"/>
      <c r="C29" s="43"/>
      <c r="D29" s="48"/>
      <c r="E29" s="53"/>
      <c r="F29" s="53"/>
    </row>
    <row r="30" spans="1:12" ht="30" customHeight="1">
      <c r="A30" s="56" t="s">
        <v>9</v>
      </c>
      <c r="B30" s="57"/>
      <c r="C30" s="58"/>
      <c r="D30" s="49"/>
      <c r="E30" s="21" t="s">
        <v>10</v>
      </c>
      <c r="F30" s="21" t="s">
        <v>11</v>
      </c>
    </row>
    <row r="31" spans="1:12" ht="29.25" customHeight="1">
      <c r="A31" s="14">
        <f>A15</f>
        <v>0.58333333333333337</v>
      </c>
      <c r="B31" s="15" t="s">
        <v>12</v>
      </c>
      <c r="C31" s="14">
        <f>A31+1/24/60*45</f>
        <v>0.61458333333333337</v>
      </c>
      <c r="D31" s="17">
        <v>25</v>
      </c>
      <c r="E31" s="18"/>
      <c r="F31" s="18"/>
    </row>
    <row r="32" spans="1:12" ht="24" customHeight="1">
      <c r="A32" s="14">
        <f>A16</f>
        <v>0.61458333333333337</v>
      </c>
      <c r="B32" s="15" t="s">
        <v>12</v>
      </c>
      <c r="C32" s="14">
        <f>A32+1/24/60*45</f>
        <v>0.64583333333333337</v>
      </c>
      <c r="D32" s="17">
        <v>26</v>
      </c>
      <c r="E32" s="18" t="s">
        <v>154</v>
      </c>
      <c r="F32" s="18" t="s">
        <v>155</v>
      </c>
    </row>
    <row r="33" ht="26.25" customHeight="1"/>
  </sheetData>
  <mergeCells count="35">
    <mergeCell ref="A28:C28"/>
    <mergeCell ref="D28:D30"/>
    <mergeCell ref="E28:F28"/>
    <mergeCell ref="A29:C29"/>
    <mergeCell ref="E29:F29"/>
    <mergeCell ref="A30:C30"/>
    <mergeCell ref="K20:L20"/>
    <mergeCell ref="A21:C21"/>
    <mergeCell ref="E21:F21"/>
    <mergeCell ref="H21:I21"/>
    <mergeCell ref="K21:L21"/>
    <mergeCell ref="H20:I20"/>
    <mergeCell ref="J20:J22"/>
    <mergeCell ref="A22:C22"/>
    <mergeCell ref="A20:C20"/>
    <mergeCell ref="D20:D22"/>
    <mergeCell ref="E20:F20"/>
    <mergeCell ref="G20:G22"/>
    <mergeCell ref="J12:J14"/>
    <mergeCell ref="K12:L12"/>
    <mergeCell ref="A13:C13"/>
    <mergeCell ref="E13:F13"/>
    <mergeCell ref="H13:I13"/>
    <mergeCell ref="K13:L13"/>
    <mergeCell ref="A14:C14"/>
    <mergeCell ref="A12:C12"/>
    <mergeCell ref="D12:D14"/>
    <mergeCell ref="E12:F12"/>
    <mergeCell ref="G12:G14"/>
    <mergeCell ref="H12:I12"/>
    <mergeCell ref="A1:L1"/>
    <mergeCell ref="C3:H3"/>
    <mergeCell ref="C5:H5"/>
    <mergeCell ref="C7:H7"/>
    <mergeCell ref="A10:L11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926C-071E-414D-855D-CDFC943C9383}">
  <sheetPr>
    <pageSetUpPr fitToPage="1"/>
  </sheetPr>
  <dimension ref="A1:O33"/>
  <sheetViews>
    <sheetView view="pageBreakPreview" zoomScaleNormal="100" zoomScaleSheetLayoutView="100" workbookViewId="0">
      <selection activeCell="C8" sqref="C8"/>
    </sheetView>
  </sheetViews>
  <sheetFormatPr defaultColWidth="11.42578125" defaultRowHeight="15"/>
  <cols>
    <col min="1" max="1" width="8" style="4" customWidth="1"/>
    <col min="2" max="2" width="3.140625" style="4" customWidth="1"/>
    <col min="3" max="3" width="8" style="4" customWidth="1"/>
    <col min="4" max="4" width="3.5703125" style="5" customWidth="1"/>
    <col min="5" max="6" width="22.5703125" style="3" customWidth="1"/>
    <col min="7" max="7" width="3.5703125" style="5" customWidth="1"/>
    <col min="8" max="9" width="22.5703125" style="3" customWidth="1"/>
    <col min="10" max="10" width="3.5703125" style="5" customWidth="1"/>
    <col min="11" max="12" width="22.5703125" style="3" customWidth="1"/>
    <col min="13" max="16384" width="11.42578125" style="3"/>
  </cols>
  <sheetData>
    <row r="1" spans="1:15" ht="29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ht="12.75" customHeight="1"/>
    <row r="3" spans="1:15" ht="18.75">
      <c r="A3" s="1" t="s">
        <v>1</v>
      </c>
      <c r="B3" s="1"/>
      <c r="C3" s="35" t="s">
        <v>2</v>
      </c>
      <c r="D3" s="35"/>
      <c r="E3" s="35"/>
      <c r="F3" s="35"/>
      <c r="G3" s="35"/>
      <c r="H3" s="35"/>
      <c r="I3" s="6"/>
      <c r="J3" s="7"/>
      <c r="K3" s="6"/>
      <c r="N3" s="6"/>
      <c r="O3" s="6"/>
    </row>
    <row r="4" spans="1:15" ht="5.0999999999999996" customHeight="1">
      <c r="A4" s="8"/>
      <c r="B4" s="8"/>
      <c r="C4" s="8"/>
      <c r="D4" s="2"/>
      <c r="E4" s="2"/>
      <c r="F4" s="6"/>
      <c r="G4" s="7"/>
      <c r="H4" s="6"/>
      <c r="I4" s="6"/>
      <c r="J4" s="7"/>
      <c r="K4" s="6"/>
      <c r="L4" s="6"/>
      <c r="M4" s="6"/>
      <c r="N4" s="6"/>
      <c r="O4" s="6"/>
    </row>
    <row r="5" spans="1:15" ht="18.75">
      <c r="A5" s="1" t="s">
        <v>3</v>
      </c>
      <c r="B5" s="1"/>
      <c r="C5" s="35" t="s">
        <v>156</v>
      </c>
      <c r="D5" s="35"/>
      <c r="E5" s="35"/>
      <c r="F5" s="35"/>
      <c r="G5" s="35"/>
      <c r="H5" s="35"/>
      <c r="I5" s="6"/>
      <c r="J5" s="7"/>
      <c r="K5" s="6"/>
      <c r="L5" s="6"/>
      <c r="M5" s="6"/>
      <c r="N5" s="6"/>
      <c r="O5" s="6"/>
    </row>
    <row r="6" spans="1:15" ht="5.0999999999999996" customHeight="1">
      <c r="A6" s="8"/>
      <c r="B6" s="8"/>
      <c r="C6" s="8"/>
      <c r="D6" s="2"/>
      <c r="E6" s="9"/>
      <c r="F6" s="6"/>
      <c r="G6" s="7"/>
      <c r="H6" s="6"/>
      <c r="I6" s="6"/>
      <c r="J6" s="7"/>
      <c r="K6" s="6"/>
      <c r="L6" s="6"/>
      <c r="M6" s="6"/>
      <c r="N6" s="6"/>
      <c r="O6" s="6"/>
    </row>
    <row r="7" spans="1:15" ht="18.75">
      <c r="A7" s="1" t="s">
        <v>5</v>
      </c>
      <c r="B7" s="1"/>
      <c r="C7" s="36">
        <v>45618</v>
      </c>
      <c r="D7" s="36"/>
      <c r="E7" s="36"/>
      <c r="F7" s="36"/>
      <c r="G7" s="36"/>
      <c r="H7" s="36"/>
      <c r="I7" s="6"/>
      <c r="J7" s="7"/>
      <c r="K7" s="6"/>
      <c r="L7" s="6"/>
      <c r="M7" s="6"/>
      <c r="N7" s="6"/>
      <c r="O7" s="6"/>
    </row>
    <row r="8" spans="1:15" ht="5.0999999999999996" customHeight="1">
      <c r="A8" s="10"/>
      <c r="B8" s="10"/>
      <c r="C8" s="10"/>
      <c r="D8" s="11"/>
      <c r="E8" s="11"/>
      <c r="F8" s="6"/>
      <c r="G8" s="7"/>
      <c r="H8" s="6"/>
      <c r="I8" s="6"/>
      <c r="J8" s="7"/>
      <c r="K8" s="6"/>
      <c r="L8" s="6"/>
      <c r="M8" s="6"/>
      <c r="N8" s="6"/>
      <c r="O8" s="6"/>
    </row>
    <row r="9" spans="1:15" ht="5.0999999999999996" customHeight="1">
      <c r="A9" s="10"/>
      <c r="B9" s="10"/>
      <c r="C9" s="10"/>
      <c r="D9" s="11"/>
      <c r="E9" s="11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 ht="15.7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"/>
      <c r="N10" s="6"/>
      <c r="O10" s="6"/>
    </row>
    <row r="11" spans="1:15" ht="15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"/>
      <c r="N11" s="6"/>
      <c r="O11" s="6"/>
    </row>
    <row r="12" spans="1:15" ht="24.95" customHeight="1">
      <c r="A12" s="46" t="s">
        <v>6</v>
      </c>
      <c r="B12" s="46"/>
      <c r="C12" s="46"/>
      <c r="D12" s="47" t="s">
        <v>7</v>
      </c>
      <c r="E12" s="50"/>
      <c r="F12" s="51"/>
      <c r="G12" s="38" t="s">
        <v>7</v>
      </c>
      <c r="H12" s="41"/>
      <c r="I12" s="42"/>
      <c r="J12" s="38" t="s">
        <v>7</v>
      </c>
      <c r="K12" s="41"/>
      <c r="L12" s="42"/>
      <c r="M12" s="6"/>
      <c r="N12" s="6"/>
      <c r="O12" s="6"/>
    </row>
    <row r="13" spans="1:15" ht="24.95" customHeight="1">
      <c r="A13" s="43" t="s">
        <v>8</v>
      </c>
      <c r="B13" s="43"/>
      <c r="C13" s="43"/>
      <c r="D13" s="48"/>
      <c r="E13" s="44"/>
      <c r="F13" s="45"/>
      <c r="G13" s="39"/>
      <c r="H13" s="44"/>
      <c r="I13" s="45"/>
      <c r="J13" s="39"/>
      <c r="K13" s="44"/>
      <c r="L13" s="45"/>
    </row>
    <row r="14" spans="1:15" ht="24.95" customHeight="1">
      <c r="A14" s="43" t="s">
        <v>9</v>
      </c>
      <c r="B14" s="43"/>
      <c r="C14" s="43"/>
      <c r="D14" s="49"/>
      <c r="E14" s="12" t="s">
        <v>10</v>
      </c>
      <c r="F14" s="12" t="s">
        <v>11</v>
      </c>
      <c r="G14" s="40"/>
      <c r="H14" s="12" t="s">
        <v>10</v>
      </c>
      <c r="I14" s="12" t="s">
        <v>11</v>
      </c>
      <c r="J14" s="40"/>
      <c r="K14" s="12" t="s">
        <v>10</v>
      </c>
      <c r="L14" s="13" t="s">
        <v>11</v>
      </c>
    </row>
    <row r="15" spans="1:15" ht="24.95" customHeight="1">
      <c r="A15" s="14">
        <v>0.58333333333333337</v>
      </c>
      <c r="B15" s="15" t="s">
        <v>12</v>
      </c>
      <c r="C15" s="16">
        <f>A15+1/24/60*45</f>
        <v>0.61458333333333337</v>
      </c>
      <c r="D15" s="17">
        <v>1</v>
      </c>
      <c r="E15" s="18"/>
      <c r="F15" s="18"/>
      <c r="G15" s="17">
        <v>5</v>
      </c>
      <c r="H15" s="18"/>
      <c r="I15" s="18"/>
      <c r="J15" s="17">
        <v>9</v>
      </c>
      <c r="K15" s="18"/>
      <c r="L15" s="18"/>
    </row>
    <row r="16" spans="1:15" ht="24.95" customHeight="1">
      <c r="A16" s="14">
        <f>A15+1/24/60*45</f>
        <v>0.61458333333333337</v>
      </c>
      <c r="B16" s="15" t="s">
        <v>12</v>
      </c>
      <c r="C16" s="16">
        <f t="shared" ref="C16:C18" si="0">A16+1/24/60*45</f>
        <v>0.64583333333333337</v>
      </c>
      <c r="D16" s="17">
        <v>2</v>
      </c>
      <c r="E16" s="18"/>
      <c r="F16" s="18"/>
      <c r="G16" s="17">
        <v>6</v>
      </c>
      <c r="H16" s="18"/>
      <c r="I16" s="18"/>
      <c r="J16" s="17">
        <v>10</v>
      </c>
      <c r="K16" s="18"/>
      <c r="L16" s="18"/>
    </row>
    <row r="17" spans="1:12" ht="24.95" customHeight="1">
      <c r="A17" s="14">
        <f t="shared" ref="A17:A18" si="1">A16+1/24/60*45</f>
        <v>0.64583333333333337</v>
      </c>
      <c r="B17" s="15" t="s">
        <v>12</v>
      </c>
      <c r="C17" s="16">
        <f t="shared" si="0"/>
        <v>0.67708333333333337</v>
      </c>
      <c r="D17" s="17">
        <v>3</v>
      </c>
      <c r="E17" s="18"/>
      <c r="F17" s="18"/>
      <c r="G17" s="17">
        <v>7</v>
      </c>
      <c r="H17" s="18"/>
      <c r="I17" s="18"/>
      <c r="J17" s="17">
        <v>11</v>
      </c>
      <c r="K17" s="18"/>
      <c r="L17" s="18"/>
    </row>
    <row r="18" spans="1:12" ht="24.95" customHeight="1">
      <c r="A18" s="14">
        <f t="shared" si="1"/>
        <v>0.67708333333333337</v>
      </c>
      <c r="B18" s="15" t="s">
        <v>12</v>
      </c>
      <c r="C18" s="16">
        <f t="shared" si="0"/>
        <v>0.70833333333333337</v>
      </c>
      <c r="D18" s="17">
        <v>4</v>
      </c>
      <c r="E18" s="18"/>
      <c r="F18" s="18"/>
      <c r="G18" s="17">
        <v>8</v>
      </c>
      <c r="H18" s="19"/>
      <c r="I18" s="19"/>
      <c r="J18" s="17">
        <v>12</v>
      </c>
      <c r="K18" s="18"/>
      <c r="L18" s="18"/>
    </row>
    <row r="19" spans="1:12" ht="24" customHeight="1">
      <c r="A19" s="20"/>
      <c r="B19" s="20"/>
      <c r="C19" s="20"/>
    </row>
    <row r="20" spans="1:12" ht="24.95" customHeight="1">
      <c r="A20" s="55" t="s">
        <v>6</v>
      </c>
      <c r="B20" s="55"/>
      <c r="C20" s="55"/>
      <c r="D20" s="47" t="s">
        <v>7</v>
      </c>
      <c r="E20" s="52"/>
      <c r="F20" s="52"/>
      <c r="G20" s="47" t="s">
        <v>7</v>
      </c>
      <c r="H20" s="52"/>
      <c r="I20" s="52"/>
      <c r="J20" s="47" t="s">
        <v>7</v>
      </c>
      <c r="K20" s="52"/>
      <c r="L20" s="52"/>
    </row>
    <row r="21" spans="1:12" ht="24.95" customHeight="1">
      <c r="A21" s="43" t="s">
        <v>8</v>
      </c>
      <c r="B21" s="43"/>
      <c r="C21" s="43"/>
      <c r="D21" s="48"/>
      <c r="E21" s="53"/>
      <c r="F21" s="53"/>
      <c r="G21" s="48"/>
      <c r="H21" s="53"/>
      <c r="I21" s="53"/>
      <c r="J21" s="48"/>
      <c r="K21" s="53"/>
      <c r="L21" s="53"/>
    </row>
    <row r="22" spans="1:12" ht="24.95" customHeight="1">
      <c r="A22" s="54" t="s">
        <v>9</v>
      </c>
      <c r="B22" s="54"/>
      <c r="C22" s="54"/>
      <c r="D22" s="49"/>
      <c r="E22" s="21" t="s">
        <v>10</v>
      </c>
      <c r="F22" s="21" t="s">
        <v>11</v>
      </c>
      <c r="G22" s="49"/>
      <c r="H22" s="21" t="s">
        <v>10</v>
      </c>
      <c r="I22" s="21" t="s">
        <v>11</v>
      </c>
      <c r="J22" s="49"/>
      <c r="K22" s="21" t="s">
        <v>10</v>
      </c>
      <c r="L22" s="21" t="s">
        <v>11</v>
      </c>
    </row>
    <row r="23" spans="1:12" ht="24.95" customHeight="1">
      <c r="A23" s="14">
        <f>A15</f>
        <v>0.58333333333333337</v>
      </c>
      <c r="B23" s="15" t="s">
        <v>12</v>
      </c>
      <c r="C23" s="16">
        <f>A23+1/24/60*45</f>
        <v>0.61458333333333337</v>
      </c>
      <c r="D23" s="17">
        <v>13</v>
      </c>
      <c r="E23" s="18"/>
      <c r="F23" s="18"/>
      <c r="G23" s="17">
        <v>17</v>
      </c>
      <c r="H23" s="18"/>
      <c r="I23" s="18"/>
      <c r="J23" s="17">
        <v>21</v>
      </c>
      <c r="K23" s="18"/>
      <c r="L23" s="18"/>
    </row>
    <row r="24" spans="1:12" ht="24.95" customHeight="1">
      <c r="A24" s="14">
        <f>A23+1/24/60*45</f>
        <v>0.61458333333333337</v>
      </c>
      <c r="B24" s="15" t="s">
        <v>12</v>
      </c>
      <c r="C24" s="16">
        <f t="shared" ref="C24:C26" si="2">A24+1/24/60*45</f>
        <v>0.64583333333333337</v>
      </c>
      <c r="D24" s="17">
        <v>14</v>
      </c>
      <c r="E24" s="18"/>
      <c r="F24" s="18"/>
      <c r="G24" s="17">
        <v>18</v>
      </c>
      <c r="H24" s="18"/>
      <c r="I24" s="18"/>
      <c r="J24" s="17">
        <v>22</v>
      </c>
      <c r="K24" s="18"/>
      <c r="L24" s="18"/>
    </row>
    <row r="25" spans="1:12" ht="24.95" customHeight="1">
      <c r="A25" s="14">
        <f t="shared" ref="A25:A26" si="3">A24+1/24/60*45</f>
        <v>0.64583333333333337</v>
      </c>
      <c r="B25" s="15" t="s">
        <v>12</v>
      </c>
      <c r="C25" s="16">
        <f t="shared" si="2"/>
        <v>0.67708333333333337</v>
      </c>
      <c r="D25" s="17">
        <v>15</v>
      </c>
      <c r="E25" s="18"/>
      <c r="F25" s="18"/>
      <c r="G25" s="17">
        <v>19</v>
      </c>
      <c r="H25" s="18"/>
      <c r="I25" s="18"/>
      <c r="J25" s="17">
        <v>23</v>
      </c>
      <c r="K25" s="18"/>
      <c r="L25" s="18"/>
    </row>
    <row r="26" spans="1:12" ht="24.95" customHeight="1">
      <c r="A26" s="14">
        <f t="shared" si="3"/>
        <v>0.67708333333333337</v>
      </c>
      <c r="B26" s="15" t="s">
        <v>12</v>
      </c>
      <c r="C26" s="16">
        <f t="shared" si="2"/>
        <v>0.70833333333333337</v>
      </c>
      <c r="D26" s="17">
        <v>16</v>
      </c>
      <c r="E26" s="18"/>
      <c r="F26" s="18"/>
      <c r="G26" s="17">
        <v>20</v>
      </c>
      <c r="H26" s="18"/>
      <c r="I26" s="18"/>
      <c r="J26" s="17">
        <v>24</v>
      </c>
      <c r="K26" s="18"/>
      <c r="L26" s="18"/>
    </row>
    <row r="27" spans="1:12" ht="22.5" customHeight="1"/>
    <row r="28" spans="1:12" ht="24.75" customHeight="1">
      <c r="A28" s="55" t="s">
        <v>6</v>
      </c>
      <c r="B28" s="55"/>
      <c r="C28" s="55"/>
      <c r="D28" s="47" t="s">
        <v>7</v>
      </c>
      <c r="E28" s="52"/>
      <c r="F28" s="52"/>
    </row>
    <row r="29" spans="1:12" ht="24" customHeight="1">
      <c r="A29" s="43" t="s">
        <v>8</v>
      </c>
      <c r="B29" s="43"/>
      <c r="C29" s="43"/>
      <c r="D29" s="48"/>
      <c r="E29" s="53"/>
      <c r="F29" s="53"/>
    </row>
    <row r="30" spans="1:12" ht="30" customHeight="1">
      <c r="A30" s="56" t="s">
        <v>9</v>
      </c>
      <c r="B30" s="57"/>
      <c r="C30" s="58"/>
      <c r="D30" s="49"/>
      <c r="E30" s="21" t="s">
        <v>10</v>
      </c>
      <c r="F30" s="21" t="s">
        <v>11</v>
      </c>
    </row>
    <row r="31" spans="1:12" ht="29.25" customHeight="1">
      <c r="A31" s="14">
        <f>A15</f>
        <v>0.58333333333333337</v>
      </c>
      <c r="B31" s="15" t="s">
        <v>12</v>
      </c>
      <c r="C31" s="14">
        <f>A31+1/24/60*45</f>
        <v>0.61458333333333337</v>
      </c>
      <c r="D31" s="17">
        <v>25</v>
      </c>
      <c r="E31" s="18"/>
      <c r="F31" s="18"/>
    </row>
    <row r="32" spans="1:12" ht="24" customHeight="1"/>
    <row r="33" ht="26.25" customHeight="1"/>
  </sheetData>
  <mergeCells count="35">
    <mergeCell ref="A28:C28"/>
    <mergeCell ref="D28:D30"/>
    <mergeCell ref="E28:F28"/>
    <mergeCell ref="A29:C29"/>
    <mergeCell ref="E29:F29"/>
    <mergeCell ref="A30:C30"/>
    <mergeCell ref="K20:L20"/>
    <mergeCell ref="A21:C21"/>
    <mergeCell ref="E21:F21"/>
    <mergeCell ref="H21:I21"/>
    <mergeCell ref="K21:L21"/>
    <mergeCell ref="H20:I20"/>
    <mergeCell ref="J20:J22"/>
    <mergeCell ref="A22:C22"/>
    <mergeCell ref="A20:C20"/>
    <mergeCell ref="D20:D22"/>
    <mergeCell ref="E20:F20"/>
    <mergeCell ref="G20:G22"/>
    <mergeCell ref="J12:J14"/>
    <mergeCell ref="K12:L12"/>
    <mergeCell ref="A13:C13"/>
    <mergeCell ref="E13:F13"/>
    <mergeCell ref="H13:I13"/>
    <mergeCell ref="K13:L13"/>
    <mergeCell ref="A14:C14"/>
    <mergeCell ref="A12:C12"/>
    <mergeCell ref="D12:D14"/>
    <mergeCell ref="E12:F12"/>
    <mergeCell ref="G12:G14"/>
    <mergeCell ref="H12:I12"/>
    <mergeCell ref="A1:L1"/>
    <mergeCell ref="C3:H3"/>
    <mergeCell ref="C5:H5"/>
    <mergeCell ref="C7:H7"/>
    <mergeCell ref="A10:L11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696C-25B9-4EA3-A4B3-67419EFA2E4A}">
  <sheetPr>
    <pageSetUpPr fitToPage="1"/>
  </sheetPr>
  <dimension ref="A1:O34"/>
  <sheetViews>
    <sheetView view="pageBreakPreview" zoomScaleNormal="100" zoomScaleSheetLayoutView="100" workbookViewId="0">
      <selection activeCell="I32" sqref="I32"/>
    </sheetView>
  </sheetViews>
  <sheetFormatPr defaultColWidth="11.42578125" defaultRowHeight="15"/>
  <cols>
    <col min="1" max="1" width="8" style="4" customWidth="1"/>
    <col min="2" max="2" width="3.140625" style="4" customWidth="1"/>
    <col min="3" max="3" width="8" style="4" customWidth="1"/>
    <col min="4" max="4" width="3.5703125" style="5" customWidth="1"/>
    <col min="5" max="6" width="22.5703125" style="3" customWidth="1"/>
    <col min="7" max="7" width="3.5703125" style="5" customWidth="1"/>
    <col min="8" max="9" width="22.5703125" style="3" customWidth="1"/>
    <col min="10" max="10" width="3.5703125" style="5" customWidth="1"/>
    <col min="11" max="12" width="22.5703125" style="3" customWidth="1"/>
    <col min="13" max="16384" width="11.42578125" style="3"/>
  </cols>
  <sheetData>
    <row r="1" spans="1:15" ht="29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ht="12.75" customHeight="1"/>
    <row r="3" spans="1:15" ht="18.75">
      <c r="A3" s="1" t="s">
        <v>1</v>
      </c>
      <c r="B3" s="1"/>
      <c r="C3" s="35" t="s">
        <v>2</v>
      </c>
      <c r="D3" s="35"/>
      <c r="E3" s="35"/>
      <c r="F3" s="35"/>
      <c r="G3" s="35"/>
      <c r="H3" s="35"/>
      <c r="I3" s="6"/>
      <c r="J3" s="7"/>
      <c r="K3" s="6"/>
      <c r="N3" s="6"/>
      <c r="O3" s="6"/>
    </row>
    <row r="4" spans="1:15" ht="5.0999999999999996" customHeight="1">
      <c r="A4" s="8"/>
      <c r="B4" s="8"/>
      <c r="C4" s="8"/>
      <c r="D4" s="2"/>
      <c r="E4" s="2"/>
      <c r="F4" s="6"/>
      <c r="G4" s="7"/>
      <c r="H4" s="6"/>
      <c r="I4" s="6"/>
      <c r="J4" s="7"/>
      <c r="K4" s="6"/>
      <c r="L4" s="6"/>
      <c r="M4" s="6"/>
      <c r="N4" s="6"/>
      <c r="O4" s="6"/>
    </row>
    <row r="5" spans="1:15" ht="18.75">
      <c r="A5" s="1" t="s">
        <v>3</v>
      </c>
      <c r="B5" s="1"/>
      <c r="C5" s="35" t="s">
        <v>157</v>
      </c>
      <c r="D5" s="35"/>
      <c r="E5" s="35"/>
      <c r="F5" s="35"/>
      <c r="G5" s="35"/>
      <c r="H5" s="35"/>
      <c r="I5" s="6"/>
      <c r="J5" s="7"/>
      <c r="K5" s="6"/>
      <c r="L5" s="6"/>
      <c r="M5" s="6"/>
      <c r="N5" s="6"/>
      <c r="O5" s="6"/>
    </row>
    <row r="6" spans="1:15" ht="5.0999999999999996" customHeight="1">
      <c r="A6" s="8"/>
      <c r="B6" s="8"/>
      <c r="C6" s="8"/>
      <c r="D6" s="2"/>
      <c r="E6" s="9"/>
      <c r="F6" s="6"/>
      <c r="G6" s="7"/>
      <c r="H6" s="6"/>
      <c r="I6" s="6"/>
      <c r="J6" s="7"/>
      <c r="K6" s="6"/>
      <c r="L6" s="6"/>
      <c r="M6" s="6"/>
      <c r="N6" s="6"/>
      <c r="O6" s="6"/>
    </row>
    <row r="7" spans="1:15" ht="18.75">
      <c r="A7" s="1" t="s">
        <v>5</v>
      </c>
      <c r="B7" s="1"/>
      <c r="C7" s="36">
        <v>45621</v>
      </c>
      <c r="D7" s="36"/>
      <c r="E7" s="36"/>
      <c r="F7" s="36"/>
      <c r="G7" s="36"/>
      <c r="H7" s="36"/>
      <c r="I7" s="6"/>
      <c r="J7" s="7"/>
      <c r="K7" s="6"/>
      <c r="L7" s="6"/>
      <c r="M7" s="6"/>
      <c r="N7" s="6"/>
      <c r="O7" s="6"/>
    </row>
    <row r="8" spans="1:15" ht="5.0999999999999996" customHeight="1">
      <c r="A8" s="10"/>
      <c r="B8" s="10"/>
      <c r="C8" s="10"/>
      <c r="D8" s="11"/>
      <c r="E8" s="11"/>
      <c r="F8" s="6"/>
      <c r="G8" s="7"/>
      <c r="H8" s="6"/>
      <c r="I8" s="6"/>
      <c r="J8" s="7"/>
      <c r="K8" s="6"/>
      <c r="L8" s="6"/>
      <c r="M8" s="6"/>
      <c r="N8" s="6"/>
      <c r="O8" s="6"/>
    </row>
    <row r="9" spans="1:15" ht="5.0999999999999996" customHeight="1">
      <c r="A9" s="10"/>
      <c r="B9" s="10"/>
      <c r="C9" s="10"/>
      <c r="D9" s="11"/>
      <c r="E9" s="11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 ht="15.7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"/>
      <c r="N10" s="6"/>
      <c r="O10" s="6"/>
    </row>
    <row r="11" spans="1:15" ht="15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"/>
      <c r="N11" s="6"/>
      <c r="O11" s="6"/>
    </row>
    <row r="12" spans="1:15" ht="24.95" customHeight="1">
      <c r="A12" s="46" t="s">
        <v>6</v>
      </c>
      <c r="B12" s="46"/>
      <c r="C12" s="46"/>
      <c r="D12" s="47" t="s">
        <v>7</v>
      </c>
      <c r="E12" s="50"/>
      <c r="F12" s="51"/>
      <c r="G12" s="38" t="s">
        <v>7</v>
      </c>
      <c r="H12" s="41"/>
      <c r="I12" s="42"/>
      <c r="J12" s="38" t="s">
        <v>7</v>
      </c>
      <c r="K12" s="41"/>
      <c r="L12" s="42"/>
      <c r="M12" s="6"/>
      <c r="N12" s="6"/>
      <c r="O12" s="6"/>
    </row>
    <row r="13" spans="1:15" ht="24.95" customHeight="1">
      <c r="A13" s="43" t="s">
        <v>8</v>
      </c>
      <c r="B13" s="43"/>
      <c r="C13" s="43"/>
      <c r="D13" s="48"/>
      <c r="E13" s="44"/>
      <c r="F13" s="45"/>
      <c r="G13" s="39"/>
      <c r="H13" s="44"/>
      <c r="I13" s="45"/>
      <c r="J13" s="39"/>
      <c r="K13" s="44"/>
      <c r="L13" s="45"/>
    </row>
    <row r="14" spans="1:15" ht="24.95" customHeight="1">
      <c r="A14" s="43" t="s">
        <v>9</v>
      </c>
      <c r="B14" s="43"/>
      <c r="C14" s="43"/>
      <c r="D14" s="49"/>
      <c r="E14" s="12" t="s">
        <v>10</v>
      </c>
      <c r="F14" s="12" t="s">
        <v>11</v>
      </c>
      <c r="G14" s="40"/>
      <c r="H14" s="12" t="s">
        <v>10</v>
      </c>
      <c r="I14" s="12" t="s">
        <v>11</v>
      </c>
      <c r="J14" s="40"/>
      <c r="K14" s="12" t="s">
        <v>10</v>
      </c>
      <c r="L14" s="13" t="s">
        <v>11</v>
      </c>
    </row>
    <row r="15" spans="1:15" ht="24.95" customHeight="1">
      <c r="A15" s="14">
        <v>0.58333333333333337</v>
      </c>
      <c r="B15" s="15" t="s">
        <v>12</v>
      </c>
      <c r="C15" s="16">
        <f>A15+1/24/60*45</f>
        <v>0.61458333333333337</v>
      </c>
      <c r="D15" s="17">
        <v>1</v>
      </c>
      <c r="E15" s="23" t="s">
        <v>158</v>
      </c>
      <c r="F15" s="23" t="s">
        <v>159</v>
      </c>
      <c r="G15" s="17">
        <v>5</v>
      </c>
      <c r="H15" s="23" t="s">
        <v>160</v>
      </c>
      <c r="I15" s="23" t="s">
        <v>161</v>
      </c>
      <c r="J15" s="17">
        <v>9</v>
      </c>
      <c r="K15" s="23" t="s">
        <v>162</v>
      </c>
      <c r="L15" s="23" t="s">
        <v>163</v>
      </c>
    </row>
    <row r="16" spans="1:15" ht="24.95" customHeight="1">
      <c r="A16" s="14">
        <f>A15+1/24/60*45</f>
        <v>0.61458333333333337</v>
      </c>
      <c r="B16" s="15" t="s">
        <v>12</v>
      </c>
      <c r="C16" s="16">
        <f t="shared" ref="C16:C18" si="0">A16+1/24/60*45</f>
        <v>0.64583333333333337</v>
      </c>
      <c r="D16" s="17">
        <v>2</v>
      </c>
      <c r="E16" s="23" t="s">
        <v>164</v>
      </c>
      <c r="F16" s="23" t="s">
        <v>165</v>
      </c>
      <c r="G16" s="17">
        <v>6</v>
      </c>
      <c r="H16" s="23" t="s">
        <v>166</v>
      </c>
      <c r="I16" s="23" t="s">
        <v>167</v>
      </c>
      <c r="J16" s="17">
        <v>10</v>
      </c>
      <c r="K16" s="23" t="s">
        <v>168</v>
      </c>
      <c r="L16" s="23" t="s">
        <v>169</v>
      </c>
    </row>
    <row r="17" spans="1:12" ht="24.95" customHeight="1">
      <c r="A17" s="14">
        <f t="shared" ref="A17:A18" si="1">A16+1/24/60*45</f>
        <v>0.64583333333333337</v>
      </c>
      <c r="B17" s="15" t="s">
        <v>12</v>
      </c>
      <c r="C17" s="16">
        <f t="shared" si="0"/>
        <v>0.67708333333333337</v>
      </c>
      <c r="D17" s="17">
        <v>3</v>
      </c>
      <c r="E17" s="23" t="s">
        <v>170</v>
      </c>
      <c r="F17" s="23" t="s">
        <v>171</v>
      </c>
      <c r="G17" s="17">
        <v>7</v>
      </c>
      <c r="H17" s="23" t="s">
        <v>172</v>
      </c>
      <c r="I17" s="23" t="s">
        <v>173</v>
      </c>
      <c r="J17" s="17">
        <v>11</v>
      </c>
      <c r="K17" s="23" t="s">
        <v>174</v>
      </c>
      <c r="L17" s="23" t="s">
        <v>175</v>
      </c>
    </row>
    <row r="18" spans="1:12" ht="24.95" customHeight="1">
      <c r="A18" s="14">
        <f t="shared" si="1"/>
        <v>0.67708333333333337</v>
      </c>
      <c r="B18" s="15" t="s">
        <v>12</v>
      </c>
      <c r="C18" s="16">
        <f t="shared" si="0"/>
        <v>0.70833333333333337</v>
      </c>
      <c r="D18" s="17">
        <v>4</v>
      </c>
      <c r="E18" s="23" t="s">
        <v>176</v>
      </c>
      <c r="F18" s="23" t="s">
        <v>177</v>
      </c>
      <c r="G18" s="17">
        <v>8</v>
      </c>
      <c r="H18" s="24" t="s">
        <v>178</v>
      </c>
      <c r="I18" s="24" t="s">
        <v>82</v>
      </c>
      <c r="J18" s="17">
        <v>12</v>
      </c>
      <c r="K18" s="23" t="s">
        <v>179</v>
      </c>
      <c r="L18" s="23" t="s">
        <v>122</v>
      </c>
    </row>
    <row r="19" spans="1:12" ht="24" customHeight="1">
      <c r="A19" s="20"/>
      <c r="B19" s="20"/>
      <c r="C19" s="20"/>
    </row>
    <row r="20" spans="1:12" ht="24.95" customHeight="1">
      <c r="A20" s="55" t="s">
        <v>6</v>
      </c>
      <c r="B20" s="55"/>
      <c r="C20" s="55"/>
      <c r="D20" s="47" t="s">
        <v>7</v>
      </c>
      <c r="E20" s="52"/>
      <c r="F20" s="52"/>
      <c r="G20" s="47" t="s">
        <v>7</v>
      </c>
      <c r="H20" s="52"/>
      <c r="I20" s="52"/>
      <c r="J20" s="47" t="s">
        <v>7</v>
      </c>
      <c r="K20" s="52"/>
      <c r="L20" s="52"/>
    </row>
    <row r="21" spans="1:12" ht="24.95" customHeight="1">
      <c r="A21" s="43" t="s">
        <v>8</v>
      </c>
      <c r="B21" s="43"/>
      <c r="C21" s="43"/>
      <c r="D21" s="48"/>
      <c r="E21" s="53"/>
      <c r="F21" s="53"/>
      <c r="G21" s="48"/>
      <c r="H21" s="53"/>
      <c r="I21" s="53"/>
      <c r="J21" s="48"/>
      <c r="K21" s="53"/>
      <c r="L21" s="53"/>
    </row>
    <row r="22" spans="1:12" ht="24.95" customHeight="1">
      <c r="A22" s="54" t="s">
        <v>9</v>
      </c>
      <c r="B22" s="54"/>
      <c r="C22" s="54"/>
      <c r="D22" s="49"/>
      <c r="E22" s="21" t="s">
        <v>10</v>
      </c>
      <c r="F22" s="21" t="s">
        <v>11</v>
      </c>
      <c r="G22" s="49"/>
      <c r="H22" s="21" t="s">
        <v>10</v>
      </c>
      <c r="I22" s="21" t="s">
        <v>11</v>
      </c>
      <c r="J22" s="49"/>
      <c r="K22" s="21" t="s">
        <v>10</v>
      </c>
      <c r="L22" s="21" t="s">
        <v>11</v>
      </c>
    </row>
    <row r="23" spans="1:12" ht="24.95" customHeight="1">
      <c r="A23" s="14">
        <f>A15</f>
        <v>0.58333333333333337</v>
      </c>
      <c r="B23" s="15" t="s">
        <v>12</v>
      </c>
      <c r="C23" s="16">
        <f>A23+1/24/60*45</f>
        <v>0.61458333333333337</v>
      </c>
      <c r="D23" s="17">
        <v>13</v>
      </c>
      <c r="E23" s="23" t="s">
        <v>180</v>
      </c>
      <c r="F23" s="23" t="s">
        <v>181</v>
      </c>
      <c r="G23" s="17">
        <v>17</v>
      </c>
      <c r="H23" s="23" t="s">
        <v>182</v>
      </c>
      <c r="I23" s="23" t="s">
        <v>183</v>
      </c>
      <c r="J23" s="17">
        <v>21</v>
      </c>
      <c r="K23" s="23" t="s">
        <v>184</v>
      </c>
      <c r="L23" s="23" t="s">
        <v>185</v>
      </c>
    </row>
    <row r="24" spans="1:12" ht="24.95" customHeight="1">
      <c r="A24" s="14">
        <f>A23+1/24/60*45</f>
        <v>0.61458333333333337</v>
      </c>
      <c r="B24" s="15" t="s">
        <v>12</v>
      </c>
      <c r="C24" s="16">
        <f t="shared" ref="C24:C26" si="2">A24+1/24/60*45</f>
        <v>0.64583333333333337</v>
      </c>
      <c r="D24" s="17">
        <v>14</v>
      </c>
      <c r="E24" s="23" t="s">
        <v>186</v>
      </c>
      <c r="F24" s="23" t="s">
        <v>124</v>
      </c>
      <c r="G24" s="17">
        <v>18</v>
      </c>
      <c r="H24" s="23" t="s">
        <v>187</v>
      </c>
      <c r="I24" s="23" t="s">
        <v>188</v>
      </c>
      <c r="J24" s="17">
        <v>22</v>
      </c>
      <c r="K24" s="23" t="s">
        <v>189</v>
      </c>
      <c r="L24" s="23" t="s">
        <v>190</v>
      </c>
    </row>
    <row r="25" spans="1:12" ht="24.95" customHeight="1">
      <c r="A25" s="14">
        <f t="shared" ref="A25:A26" si="3">A24+1/24/60*45</f>
        <v>0.64583333333333337</v>
      </c>
      <c r="B25" s="15" t="s">
        <v>12</v>
      </c>
      <c r="C25" s="16">
        <f t="shared" si="2"/>
        <v>0.67708333333333337</v>
      </c>
      <c r="D25" s="17">
        <v>15</v>
      </c>
      <c r="E25" s="23" t="s">
        <v>191</v>
      </c>
      <c r="F25" s="23" t="s">
        <v>192</v>
      </c>
      <c r="G25" s="17">
        <v>19</v>
      </c>
      <c r="H25" s="23" t="s">
        <v>193</v>
      </c>
      <c r="I25" s="23" t="s">
        <v>194</v>
      </c>
      <c r="J25" s="17">
        <v>23</v>
      </c>
      <c r="K25" s="23" t="s">
        <v>195</v>
      </c>
      <c r="L25" s="23" t="s">
        <v>196</v>
      </c>
    </row>
    <row r="26" spans="1:12" ht="24.95" customHeight="1">
      <c r="A26" s="14">
        <f t="shared" si="3"/>
        <v>0.67708333333333337</v>
      </c>
      <c r="B26" s="15" t="s">
        <v>12</v>
      </c>
      <c r="C26" s="16">
        <f t="shared" si="2"/>
        <v>0.70833333333333337</v>
      </c>
      <c r="D26" s="17">
        <v>16</v>
      </c>
      <c r="E26" s="23" t="s">
        <v>197</v>
      </c>
      <c r="F26" s="23" t="s">
        <v>198</v>
      </c>
      <c r="G26" s="17">
        <v>20</v>
      </c>
      <c r="H26" s="23" t="s">
        <v>199</v>
      </c>
      <c r="I26" s="23" t="s">
        <v>200</v>
      </c>
      <c r="J26" s="17">
        <v>24</v>
      </c>
      <c r="K26" s="23" t="s">
        <v>201</v>
      </c>
      <c r="L26" s="23" t="s">
        <v>202</v>
      </c>
    </row>
    <row r="27" spans="1:12" ht="22.5" customHeight="1"/>
    <row r="28" spans="1:12" ht="24.75" customHeight="1">
      <c r="A28" s="55" t="s">
        <v>6</v>
      </c>
      <c r="B28" s="55"/>
      <c r="C28" s="55"/>
      <c r="D28" s="47" t="s">
        <v>7</v>
      </c>
      <c r="E28" s="52"/>
      <c r="F28" s="52"/>
    </row>
    <row r="29" spans="1:12" ht="24" customHeight="1">
      <c r="A29" s="43" t="s">
        <v>8</v>
      </c>
      <c r="B29" s="43"/>
      <c r="C29" s="43"/>
      <c r="D29" s="48"/>
      <c r="E29" s="53"/>
      <c r="F29" s="53"/>
    </row>
    <row r="30" spans="1:12" ht="30" customHeight="1">
      <c r="A30" s="56" t="s">
        <v>9</v>
      </c>
      <c r="B30" s="57"/>
      <c r="C30" s="58"/>
      <c r="D30" s="49"/>
      <c r="E30" s="21" t="s">
        <v>10</v>
      </c>
      <c r="F30" s="21" t="s">
        <v>11</v>
      </c>
    </row>
    <row r="31" spans="1:12" ht="29.25" customHeight="1">
      <c r="A31" s="14">
        <f>A15</f>
        <v>0.58333333333333337</v>
      </c>
      <c r="B31" s="15" t="s">
        <v>12</v>
      </c>
      <c r="C31" s="14">
        <f>A31+1/24/60*45</f>
        <v>0.61458333333333337</v>
      </c>
      <c r="D31" s="17">
        <v>25</v>
      </c>
      <c r="E31" s="23" t="s">
        <v>203</v>
      </c>
      <c r="F31" s="23" t="s">
        <v>204</v>
      </c>
    </row>
    <row r="32" spans="1:12" ht="24" customHeight="1">
      <c r="A32" s="14">
        <f>A31+1/24/60*45</f>
        <v>0.61458333333333337</v>
      </c>
      <c r="B32" s="15" t="s">
        <v>12</v>
      </c>
      <c r="C32" s="14">
        <f t="shared" ref="C32:C33" si="4">A32+1/24/60*45</f>
        <v>0.64583333333333337</v>
      </c>
      <c r="D32" s="17">
        <v>26</v>
      </c>
      <c r="E32" s="23" t="s">
        <v>205</v>
      </c>
      <c r="F32" s="23" t="s">
        <v>206</v>
      </c>
    </row>
    <row r="33" spans="1:6" ht="26.25" customHeight="1">
      <c r="A33" s="14">
        <f>A32+1/24/60*45</f>
        <v>0.64583333333333337</v>
      </c>
      <c r="B33" s="15" t="s">
        <v>12</v>
      </c>
      <c r="C33" s="14">
        <f t="shared" si="4"/>
        <v>0.67708333333333337</v>
      </c>
      <c r="D33" s="22">
        <v>27</v>
      </c>
      <c r="E33" s="25" t="s">
        <v>207</v>
      </c>
      <c r="F33" s="25" t="s">
        <v>208</v>
      </c>
    </row>
    <row r="34" spans="1:6" ht="15.75">
      <c r="A34" s="26">
        <v>0.67708333333333337</v>
      </c>
      <c r="B34" s="27" t="s">
        <v>12</v>
      </c>
      <c r="C34" s="26">
        <v>0.70833333333333337</v>
      </c>
      <c r="D34" s="28">
        <v>28</v>
      </c>
      <c r="E34" s="28" t="s">
        <v>209</v>
      </c>
      <c r="F34" s="28" t="s">
        <v>210</v>
      </c>
    </row>
  </sheetData>
  <mergeCells count="35">
    <mergeCell ref="A28:C28"/>
    <mergeCell ref="D28:D30"/>
    <mergeCell ref="E28:F28"/>
    <mergeCell ref="A29:C29"/>
    <mergeCell ref="E29:F29"/>
    <mergeCell ref="A30:C30"/>
    <mergeCell ref="K20:L20"/>
    <mergeCell ref="A21:C21"/>
    <mergeCell ref="E21:F21"/>
    <mergeCell ref="H21:I21"/>
    <mergeCell ref="K21:L21"/>
    <mergeCell ref="H20:I20"/>
    <mergeCell ref="J20:J22"/>
    <mergeCell ref="A22:C22"/>
    <mergeCell ref="A20:C20"/>
    <mergeCell ref="D20:D22"/>
    <mergeCell ref="E20:F20"/>
    <mergeCell ref="G20:G22"/>
    <mergeCell ref="J12:J14"/>
    <mergeCell ref="K12:L12"/>
    <mergeCell ref="A13:C13"/>
    <mergeCell ref="E13:F13"/>
    <mergeCell ref="H13:I13"/>
    <mergeCell ref="K13:L13"/>
    <mergeCell ref="A14:C14"/>
    <mergeCell ref="A12:C12"/>
    <mergeCell ref="D12:D14"/>
    <mergeCell ref="E12:F12"/>
    <mergeCell ref="G12:G14"/>
    <mergeCell ref="H12:I12"/>
    <mergeCell ref="A1:L1"/>
    <mergeCell ref="C3:H3"/>
    <mergeCell ref="C5:H5"/>
    <mergeCell ref="C7:H7"/>
    <mergeCell ref="A10:L1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B4B80AB9E6F4E93FB126E5B3B7E39" ma:contentTypeVersion="4" ma:contentTypeDescription="Ein neues Dokument erstellen." ma:contentTypeScope="" ma:versionID="4ac8631a82955abd576b666007137877">
  <xsd:schema xmlns:xsd="http://www.w3.org/2001/XMLSchema" xmlns:xs="http://www.w3.org/2001/XMLSchema" xmlns:p="http://schemas.microsoft.com/office/2006/metadata/properties" xmlns:ns2="bc4d3bde-ed9d-43ff-b0cc-c74fd40ba2c1" targetNamespace="http://schemas.microsoft.com/office/2006/metadata/properties" ma:root="true" ma:fieldsID="0b8e4d5b400fc6ad8f727d6391ebebe5" ns2:_="">
    <xsd:import namespace="bc4d3bde-ed9d-43ff-b0cc-c74fd40ba2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d3bde-ed9d-43ff-b0cc-c74fd40ba2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27C4E6-83A8-41AA-AC94-B166A7470AD4}"/>
</file>

<file path=customXml/itemProps2.xml><?xml version="1.0" encoding="utf-8"?>
<ds:datastoreItem xmlns:ds="http://schemas.openxmlformats.org/officeDocument/2006/customXml" ds:itemID="{69B48DD1-E6D9-432F-9588-13722332ECFF}"/>
</file>

<file path=customXml/itemProps3.xml><?xml version="1.0" encoding="utf-8"?>
<ds:datastoreItem xmlns:ds="http://schemas.openxmlformats.org/officeDocument/2006/customXml" ds:itemID="{67F09392-142B-4F69-B68B-A0BBA5EA4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Massow</dc:creator>
  <cp:keywords/>
  <dc:description/>
  <cp:lastModifiedBy>Meike Mühlner</cp:lastModifiedBy>
  <cp:revision/>
  <dcterms:created xsi:type="dcterms:W3CDTF">2015-06-05T18:19:34Z</dcterms:created>
  <dcterms:modified xsi:type="dcterms:W3CDTF">2024-11-16T08:58:16Z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0x0101001E7B4B80AB9E6F4E93FB126E5B3B7E39</vt:lpwstr>
  </property>
</Properties>
</file>